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<sst xmlns="http://schemas.openxmlformats.org/spreadsheetml/2006/main" count="215" uniqueCount="104">
  <si>
    <t>长春建筑学院2023年分省分专业招生计划</t>
  </si>
  <si>
    <t>序号</t>
  </si>
  <si>
    <t>专业名称</t>
  </si>
  <si>
    <t>学制</t>
  </si>
  <si>
    <t>学士学位</t>
  </si>
  <si>
    <t>2023年总计划</t>
  </si>
  <si>
    <t>普通文理科省份分专业招生计划</t>
  </si>
  <si>
    <t>高考改革"3+3"省份分专业招生计划</t>
  </si>
  <si>
    <t>高考改革"3+1+2"省份分专业招生计划</t>
  </si>
  <si>
    <t>科类</t>
  </si>
  <si>
    <t>吉林</t>
  </si>
  <si>
    <t>黑龙江</t>
  </si>
  <si>
    <t>河南</t>
  </si>
  <si>
    <t>广西</t>
  </si>
  <si>
    <t>内蒙古</t>
  </si>
  <si>
    <t>安徽</t>
  </si>
  <si>
    <t>江西</t>
  </si>
  <si>
    <t>四川</t>
  </si>
  <si>
    <t>新疆</t>
  </si>
  <si>
    <t>山西</t>
  </si>
  <si>
    <t>贵州</t>
  </si>
  <si>
    <t>云南</t>
  </si>
  <si>
    <t>陕西</t>
  </si>
  <si>
    <t>甘肃</t>
  </si>
  <si>
    <t>青海</t>
  </si>
  <si>
    <t>宁夏</t>
  </si>
  <si>
    <t>北京</t>
  </si>
  <si>
    <t>天津</t>
  </si>
  <si>
    <t>上海</t>
  </si>
  <si>
    <t>浙江</t>
  </si>
  <si>
    <t>山东</t>
  </si>
  <si>
    <t>海南</t>
  </si>
  <si>
    <t>江苏</t>
  </si>
  <si>
    <t>辽宁</t>
  </si>
  <si>
    <t>福建</t>
  </si>
  <si>
    <t>河北</t>
  </si>
  <si>
    <t>湖北</t>
  </si>
  <si>
    <t>湖南</t>
  </si>
  <si>
    <t>广东</t>
  </si>
  <si>
    <t>重庆</t>
  </si>
  <si>
    <t>电气工程及其自动化</t>
  </si>
  <si>
    <t>四年</t>
  </si>
  <si>
    <t>工学</t>
  </si>
  <si>
    <t>理工</t>
  </si>
  <si>
    <t>电子信息工程</t>
  </si>
  <si>
    <t>通信工程</t>
  </si>
  <si>
    <t>人工智能</t>
  </si>
  <si>
    <t>自动化</t>
  </si>
  <si>
    <t>机器人工程</t>
  </si>
  <si>
    <t>计算机科学与技术</t>
  </si>
  <si>
    <t>信息安全</t>
  </si>
  <si>
    <t>物联网工程</t>
  </si>
  <si>
    <t>数字媒体技术</t>
  </si>
  <si>
    <t>智能科学与技术</t>
  </si>
  <si>
    <t>数据科学与大数据技术</t>
  </si>
  <si>
    <t>土木工程</t>
  </si>
  <si>
    <t>建筑环境与能源应用工程</t>
  </si>
  <si>
    <t>给排水科学与工程</t>
  </si>
  <si>
    <t>建筑电气与智能化</t>
  </si>
  <si>
    <t>城市地下空间工程</t>
  </si>
  <si>
    <t>道路桥梁与渡河工程</t>
  </si>
  <si>
    <t>测绘工程</t>
  </si>
  <si>
    <t>交通工程</t>
  </si>
  <si>
    <t>智慧交通</t>
  </si>
  <si>
    <t>建筑学</t>
  </si>
  <si>
    <t>五年</t>
  </si>
  <si>
    <t>城乡规划</t>
  </si>
  <si>
    <t>风景园林</t>
  </si>
  <si>
    <t>安全工程</t>
  </si>
  <si>
    <t>康复治疗学</t>
  </si>
  <si>
    <t>理学</t>
  </si>
  <si>
    <t>工程管理</t>
  </si>
  <si>
    <t>管理学</t>
  </si>
  <si>
    <t>房地产开发与管理</t>
  </si>
  <si>
    <t>工程造价</t>
  </si>
  <si>
    <t>护理学</t>
  </si>
  <si>
    <t>健康服务与管理</t>
  </si>
  <si>
    <t>文史</t>
  </si>
  <si>
    <t>工商管理</t>
  </si>
  <si>
    <t>财务管理</t>
  </si>
  <si>
    <t>文化产业管理</t>
  </si>
  <si>
    <t>电子商务</t>
  </si>
  <si>
    <t>广告学</t>
  </si>
  <si>
    <t>文学</t>
  </si>
  <si>
    <t>动画</t>
  </si>
  <si>
    <t>艺术学</t>
  </si>
  <si>
    <t>艺术文</t>
  </si>
  <si>
    <t>视觉传达设计</t>
  </si>
  <si>
    <t>环境设计</t>
  </si>
  <si>
    <t>产品设计</t>
  </si>
  <si>
    <t>公共艺术</t>
  </si>
  <si>
    <t>工艺美术</t>
  </si>
  <si>
    <t>数字媒体艺术</t>
  </si>
  <si>
    <t>艺术与科技</t>
  </si>
  <si>
    <t>艺术理</t>
  </si>
  <si>
    <t>备注</t>
  </si>
  <si>
    <t>综合改革：</t>
  </si>
  <si>
    <t>物理类：</t>
  </si>
  <si>
    <t>历史类：</t>
  </si>
  <si>
    <t>艺术（历史类）：</t>
  </si>
  <si>
    <t>艺术（不分文理）：</t>
  </si>
  <si>
    <t>艺术文：</t>
  </si>
  <si>
    <t>理工类：</t>
  </si>
  <si>
    <t>文史类：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</si>
</sst>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name val="宋体"/>
      <charset val="134"/>
    </font>
    <font>
      <b/>
      <sz val="11"/>
      <name val="宋体"/>
      <charset val="134"/>
    </font>
    <font>
      <b/>
      <sz val="14"/>
      <color theme="1"/>
      <name val="宋体"/>
      <charset val="134"/>
      <scheme val="minor"/>
    </font>
    <font>
      <b/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  <scheme val="minor"/>
    </font>
    <font>
      <b/>
      <sz val="11"/>
      <name val="宋体"/>
      <charset val="134"/>
      <scheme val="minor"/>
    </font>
    <font>
      <b/>
      <sz val="18"/>
      <color theme="1"/>
      <name val="宋体"/>
      <charset val="134"/>
    </font>
    <font>
      <b/>
      <sz val="2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4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2" borderId="3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6" borderId="36" applyNumberFormat="0" applyFon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7" applyNumberFormat="0" applyFill="0" applyAlignment="0" applyProtection="0">
      <alignment vertical="center"/>
    </xf>
    <xf numFmtId="0" fontId="22" fillId="0" borderId="37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0" borderId="38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3" fillId="20" borderId="39" applyNumberFormat="0" applyAlignment="0" applyProtection="0">
      <alignment vertical="center"/>
    </xf>
    <xf numFmtId="0" fontId="24" fillId="20" borderId="35" applyNumberFormat="0" applyAlignment="0" applyProtection="0">
      <alignment vertical="center"/>
    </xf>
    <xf numFmtId="0" fontId="25" fillId="21" borderId="40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6" fillId="0" borderId="41" applyNumberFormat="0" applyFill="0" applyAlignment="0" applyProtection="0">
      <alignment vertical="center"/>
    </xf>
    <xf numFmtId="0" fontId="27" fillId="0" borderId="42" applyNumberFormat="0" applyFill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</cellStyleXfs>
  <cellXfs count="10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textRotation="255" wrapText="1"/>
    </xf>
    <xf numFmtId="0" fontId="3" fillId="2" borderId="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 textRotation="255" wrapText="1"/>
    </xf>
    <xf numFmtId="0" fontId="3" fillId="3" borderId="1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 textRotation="255" wrapText="1"/>
    </xf>
    <xf numFmtId="0" fontId="5" fillId="2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3" borderId="1" xfId="0" applyNumberFormat="1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 textRotation="255" wrapText="1"/>
    </xf>
    <xf numFmtId="0" fontId="9" fillId="4" borderId="11" xfId="0" applyFont="1" applyFill="1" applyBorder="1" applyAlignment="1">
      <alignment horizontal="center" vertical="center" textRotation="255" wrapText="1"/>
    </xf>
    <xf numFmtId="0" fontId="3" fillId="4" borderId="1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 textRotation="255" wrapText="1"/>
    </xf>
    <xf numFmtId="0" fontId="9" fillId="4" borderId="13" xfId="0" applyFont="1" applyFill="1" applyBorder="1" applyAlignment="1">
      <alignment horizontal="center" vertical="center" textRotation="255" wrapText="1"/>
    </xf>
    <xf numFmtId="0" fontId="6" fillId="5" borderId="8" xfId="0" applyFont="1" applyFill="1" applyBorder="1" applyAlignment="1">
      <alignment horizontal="center" vertical="center" textRotation="255" wrapText="1"/>
    </xf>
    <xf numFmtId="0" fontId="3" fillId="5" borderId="1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 textRotation="255" wrapText="1"/>
    </xf>
    <xf numFmtId="0" fontId="6" fillId="5" borderId="10" xfId="0" applyFont="1" applyFill="1" applyBorder="1" applyAlignment="1">
      <alignment horizontal="center" vertical="center" textRotation="255" wrapText="1"/>
    </xf>
    <xf numFmtId="0" fontId="6" fillId="2" borderId="8" xfId="0" applyFont="1" applyFill="1" applyBorder="1" applyAlignment="1">
      <alignment horizontal="center" vertical="center" textRotation="255" wrapText="1"/>
    </xf>
    <xf numFmtId="0" fontId="3" fillId="2" borderId="1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textRotation="255" wrapText="1"/>
    </xf>
    <xf numFmtId="0" fontId="6" fillId="2" borderId="14" xfId="0" applyFont="1" applyFill="1" applyBorder="1" applyAlignment="1">
      <alignment horizontal="center" vertical="center" textRotation="255" wrapText="1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 textRotation="255" wrapText="1"/>
    </xf>
    <xf numFmtId="0" fontId="5" fillId="2" borderId="17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/>
    </xf>
    <xf numFmtId="0" fontId="3" fillId="3" borderId="17" xfId="0" applyNumberFormat="1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4" fillId="2" borderId="19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textRotation="255" wrapText="1"/>
    </xf>
    <xf numFmtId="0" fontId="3" fillId="7" borderId="1" xfId="0" applyFont="1" applyFill="1" applyBorder="1" applyAlignment="1">
      <alignment horizontal="center" vertical="center"/>
    </xf>
    <xf numFmtId="0" fontId="3" fillId="7" borderId="1" xfId="0" applyNumberFormat="1" applyFont="1" applyFill="1" applyBorder="1" applyAlignment="1">
      <alignment horizontal="center" vertical="center"/>
    </xf>
    <xf numFmtId="0" fontId="3" fillId="6" borderId="17" xfId="0" applyFont="1" applyFill="1" applyBorder="1" applyAlignment="1">
      <alignment horizontal="center" vertical="center"/>
    </xf>
    <xf numFmtId="0" fontId="3" fillId="6" borderId="2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textRotation="255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/>
    </xf>
    <xf numFmtId="0" fontId="3" fillId="8" borderId="7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3" fillId="8" borderId="17" xfId="0" applyFont="1" applyFill="1" applyBorder="1" applyAlignment="1">
      <alignment horizontal="center" vertical="center"/>
    </xf>
    <xf numFmtId="0" fontId="3" fillId="8" borderId="24" xfId="0" applyFont="1" applyFill="1" applyBorder="1" applyAlignment="1">
      <alignment horizontal="center" vertical="center"/>
    </xf>
    <xf numFmtId="0" fontId="3" fillId="7" borderId="2" xfId="0" applyNumberFormat="1" applyFont="1" applyFill="1" applyBorder="1" applyAlignment="1">
      <alignment horizontal="center" vertical="center"/>
    </xf>
    <xf numFmtId="0" fontId="3" fillId="8" borderId="7" xfId="0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center" vertical="center"/>
    </xf>
    <xf numFmtId="0" fontId="3" fillId="8" borderId="17" xfId="0" applyNumberFormat="1" applyFont="1" applyFill="1" applyBorder="1" applyAlignment="1">
      <alignment horizontal="center" vertical="center"/>
    </xf>
    <xf numFmtId="0" fontId="8" fillId="8" borderId="24" xfId="0" applyNumberFormat="1" applyFont="1" applyFill="1" applyBorder="1" applyAlignment="1">
      <alignment horizontal="center" vertical="center"/>
    </xf>
    <xf numFmtId="0" fontId="3" fillId="9" borderId="7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3" fillId="9" borderId="17" xfId="0" applyFont="1" applyFill="1" applyBorder="1" applyAlignment="1">
      <alignment horizontal="center" vertical="center"/>
    </xf>
    <xf numFmtId="0" fontId="8" fillId="9" borderId="24" xfId="0" applyNumberFormat="1" applyFont="1" applyFill="1" applyBorder="1" applyAlignment="1">
      <alignment horizontal="center" vertical="center"/>
    </xf>
    <xf numFmtId="0" fontId="3" fillId="9" borderId="24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10" borderId="7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0" fontId="3" fillId="10" borderId="17" xfId="0" applyFont="1" applyFill="1" applyBorder="1" applyAlignment="1">
      <alignment horizontal="center" vertical="center"/>
    </xf>
    <xf numFmtId="0" fontId="3" fillId="6" borderId="24" xfId="0" applyFont="1" applyFill="1" applyBorder="1" applyAlignment="1">
      <alignment horizontal="center" vertical="center"/>
    </xf>
    <xf numFmtId="0" fontId="3" fillId="6" borderId="18" xfId="0" applyFont="1" applyFill="1" applyBorder="1" applyAlignment="1">
      <alignment horizontal="center" vertical="center"/>
    </xf>
    <xf numFmtId="0" fontId="3" fillId="10" borderId="25" xfId="0" applyFont="1" applyFill="1" applyBorder="1" applyAlignment="1">
      <alignment horizontal="center" vertical="center"/>
    </xf>
    <xf numFmtId="0" fontId="3" fillId="10" borderId="11" xfId="0" applyFont="1" applyFill="1" applyBorder="1" applyAlignment="1">
      <alignment horizontal="center" vertical="center"/>
    </xf>
    <xf numFmtId="0" fontId="3" fillId="10" borderId="20" xfId="0" applyFont="1" applyFill="1" applyBorder="1" applyAlignment="1">
      <alignment horizontal="center" vertical="center"/>
    </xf>
    <xf numFmtId="0" fontId="3" fillId="6" borderId="26" xfId="0" applyFont="1" applyFill="1" applyBorder="1" applyAlignment="1">
      <alignment horizontal="center" vertical="center"/>
    </xf>
    <xf numFmtId="0" fontId="10" fillId="2" borderId="27" xfId="0" applyFont="1" applyFill="1" applyBorder="1" applyAlignment="1">
      <alignment horizontal="center" vertical="center" textRotation="255"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 textRotation="255" wrapText="1"/>
    </xf>
    <xf numFmtId="0" fontId="3" fillId="2" borderId="7" xfId="0" applyFont="1" applyFill="1" applyBorder="1" applyAlignment="1">
      <alignment horizontal="center" vertical="center"/>
    </xf>
    <xf numFmtId="0" fontId="10" fillId="2" borderId="28" xfId="0" applyFont="1" applyFill="1" applyBorder="1" applyAlignment="1">
      <alignment horizontal="center" vertical="center" textRotation="255" wrapText="1"/>
    </xf>
    <xf numFmtId="0" fontId="3" fillId="2" borderId="29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3" fillId="6" borderId="31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7" borderId="32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8" fillId="8" borderId="33" xfId="0" applyFont="1" applyFill="1" applyBorder="1" applyAlignment="1">
      <alignment horizontal="center" vertical="center"/>
    </xf>
    <xf numFmtId="0" fontId="8" fillId="9" borderId="32" xfId="0" applyFont="1" applyFill="1" applyBorder="1" applyAlignment="1">
      <alignment horizontal="center" vertical="center"/>
    </xf>
    <xf numFmtId="0" fontId="3" fillId="10" borderId="32" xfId="0" applyFont="1" applyFill="1" applyBorder="1" applyAlignment="1">
      <alignment horizontal="center" vertical="center"/>
    </xf>
    <xf numFmtId="0" fontId="8" fillId="6" borderId="32" xfId="0" applyFont="1" applyFill="1" applyBorder="1" applyAlignment="1">
      <alignment horizontal="center" vertical="center"/>
    </xf>
    <xf numFmtId="0" fontId="3" fillId="5" borderId="34" xfId="0" applyFont="1" applyFill="1" applyBorder="1" applyAlignment="1">
      <alignment horizontal="center" vertical="center"/>
    </xf>
    <xf numFmtId="0" fontId="3" fillId="3" borderId="32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4" borderId="33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59"/>
  <sheetViews>
    <sheetView tabSelected="1" workbookViewId="0">
      <selection activeCell="A1" sqref="$A1:$XFD1048576"/>
    </sheetView>
  </sheetViews>
  <sheetFormatPr defaultColWidth="3.5" defaultRowHeight="13.5"/>
  <cols>
    <col min="1" max="1" width="5.625" style="1" customWidth="1"/>
    <col min="2" max="2" width="25" style="1" customWidth="1"/>
    <col min="3" max="3" width="5.25" style="1" customWidth="1"/>
    <col min="4" max="4" width="7.375" style="1" customWidth="1"/>
    <col min="5" max="5" width="5.75" style="1" customWidth="1"/>
    <col min="6" max="6" width="7.125" style="1" customWidth="1"/>
    <col min="7" max="7" width="6" style="1" customWidth="1"/>
    <col min="8" max="36" width="4.5" style="1" customWidth="1"/>
    <col min="37" max="37" width="14" style="1" customWidth="1"/>
    <col min="38" max="16384" width="3.5" style="1"/>
  </cols>
  <sheetData>
    <row r="1" s="1" customFormat="1" ht="42" customHeight="1" spans="1:3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="1" customFormat="1" ht="39" customHeight="1" spans="1:36">
      <c r="A2" s="3" t="s">
        <v>1</v>
      </c>
      <c r="B2" s="3" t="s">
        <v>2</v>
      </c>
      <c r="C2" s="3" t="s">
        <v>3</v>
      </c>
      <c r="D2" s="4" t="s">
        <v>4</v>
      </c>
      <c r="E2" s="5" t="s">
        <v>5</v>
      </c>
      <c r="F2" s="6" t="s">
        <v>6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47"/>
      <c r="W2" s="6" t="s">
        <v>7</v>
      </c>
      <c r="X2" s="7"/>
      <c r="Y2" s="7"/>
      <c r="Z2" s="7"/>
      <c r="AA2" s="7"/>
      <c r="AB2" s="47"/>
      <c r="AC2" s="54" t="s">
        <v>8</v>
      </c>
      <c r="AD2" s="54"/>
      <c r="AE2" s="54"/>
      <c r="AF2" s="54"/>
      <c r="AG2" s="54"/>
      <c r="AH2" s="54"/>
      <c r="AI2" s="54"/>
      <c r="AJ2" s="93"/>
    </row>
    <row r="3" s="1" customFormat="1" ht="47.25" customHeight="1" spans="1:36">
      <c r="A3" s="3"/>
      <c r="B3" s="3"/>
      <c r="C3" s="3"/>
      <c r="D3" s="4"/>
      <c r="E3" s="5"/>
      <c r="F3" s="8" t="s">
        <v>9</v>
      </c>
      <c r="G3" s="9" t="s">
        <v>10</v>
      </c>
      <c r="H3" s="10" t="s">
        <v>11</v>
      </c>
      <c r="I3" s="10" t="s">
        <v>12</v>
      </c>
      <c r="J3" s="36" t="s">
        <v>13</v>
      </c>
      <c r="K3" s="9" t="s">
        <v>14</v>
      </c>
      <c r="L3" s="10" t="s">
        <v>15</v>
      </c>
      <c r="M3" s="10" t="s">
        <v>16</v>
      </c>
      <c r="N3" s="10" t="s">
        <v>17</v>
      </c>
      <c r="O3" s="10" t="s">
        <v>18</v>
      </c>
      <c r="P3" s="9" t="s">
        <v>19</v>
      </c>
      <c r="Q3" s="10" t="s">
        <v>20</v>
      </c>
      <c r="R3" s="10" t="s">
        <v>21</v>
      </c>
      <c r="S3" s="10" t="s">
        <v>22</v>
      </c>
      <c r="T3" s="10" t="s">
        <v>23</v>
      </c>
      <c r="U3" s="10" t="s">
        <v>24</v>
      </c>
      <c r="V3" s="48" t="s">
        <v>25</v>
      </c>
      <c r="W3" s="49" t="s">
        <v>26</v>
      </c>
      <c r="X3" s="49" t="s">
        <v>27</v>
      </c>
      <c r="Y3" s="49" t="s">
        <v>28</v>
      </c>
      <c r="Z3" s="55" t="s">
        <v>29</v>
      </c>
      <c r="AA3" s="55" t="s">
        <v>30</v>
      </c>
      <c r="AB3" s="56" t="s">
        <v>31</v>
      </c>
      <c r="AC3" s="57" t="s">
        <v>32</v>
      </c>
      <c r="AD3" s="9" t="s">
        <v>33</v>
      </c>
      <c r="AE3" s="48" t="s">
        <v>34</v>
      </c>
      <c r="AF3" s="58" t="s">
        <v>35</v>
      </c>
      <c r="AG3" s="10" t="s">
        <v>36</v>
      </c>
      <c r="AH3" s="9" t="s">
        <v>37</v>
      </c>
      <c r="AI3" s="9" t="s">
        <v>38</v>
      </c>
      <c r="AJ3" s="48" t="s">
        <v>39</v>
      </c>
    </row>
    <row r="4" s="1" customFormat="1" ht="14.25" spans="1:37">
      <c r="A4" s="3"/>
      <c r="B4" s="3"/>
      <c r="C4" s="3"/>
      <c r="D4" s="4"/>
      <c r="E4" s="11">
        <f t="shared" ref="E4:E58" si="0">SUM(G4:AJ4)</f>
        <v>3985</v>
      </c>
      <c r="F4" s="12"/>
      <c r="G4" s="13">
        <f t="shared" ref="G4:AJ4" si="1">SUM(G5:G58)</f>
        <v>1945</v>
      </c>
      <c r="H4" s="13">
        <f t="shared" si="1"/>
        <v>150</v>
      </c>
      <c r="I4" s="13">
        <f t="shared" si="1"/>
        <v>220</v>
      </c>
      <c r="J4" s="37">
        <f t="shared" si="1"/>
        <v>50</v>
      </c>
      <c r="K4" s="13">
        <f t="shared" si="1"/>
        <v>200</v>
      </c>
      <c r="L4" s="13">
        <f t="shared" si="1"/>
        <v>70</v>
      </c>
      <c r="M4" s="13">
        <f t="shared" si="1"/>
        <v>55</v>
      </c>
      <c r="N4" s="13">
        <f t="shared" si="1"/>
        <v>44</v>
      </c>
      <c r="O4" s="13">
        <f t="shared" si="1"/>
        <v>64</v>
      </c>
      <c r="P4" s="13">
        <f t="shared" si="1"/>
        <v>43</v>
      </c>
      <c r="Q4" s="13">
        <f t="shared" si="1"/>
        <v>34</v>
      </c>
      <c r="R4" s="13">
        <f t="shared" si="1"/>
        <v>23</v>
      </c>
      <c r="S4" s="13">
        <f t="shared" si="1"/>
        <v>10</v>
      </c>
      <c r="T4" s="13">
        <f t="shared" si="1"/>
        <v>14</v>
      </c>
      <c r="U4" s="13">
        <f t="shared" si="1"/>
        <v>30</v>
      </c>
      <c r="V4" s="37">
        <f t="shared" si="1"/>
        <v>10</v>
      </c>
      <c r="W4" s="13">
        <f t="shared" si="1"/>
        <v>8</v>
      </c>
      <c r="X4" s="13">
        <f t="shared" si="1"/>
        <v>37</v>
      </c>
      <c r="Y4" s="13">
        <f t="shared" si="1"/>
        <v>2</v>
      </c>
      <c r="Z4" s="13">
        <f t="shared" si="1"/>
        <v>140</v>
      </c>
      <c r="AA4" s="13">
        <f t="shared" si="1"/>
        <v>110</v>
      </c>
      <c r="AB4" s="59">
        <f t="shared" si="1"/>
        <v>60</v>
      </c>
      <c r="AC4" s="12">
        <f t="shared" si="1"/>
        <v>100</v>
      </c>
      <c r="AD4" s="13">
        <f t="shared" si="1"/>
        <v>168</v>
      </c>
      <c r="AE4" s="37">
        <f t="shared" si="1"/>
        <v>110</v>
      </c>
      <c r="AF4" s="60">
        <f t="shared" si="1"/>
        <v>205</v>
      </c>
      <c r="AG4" s="13">
        <f t="shared" si="1"/>
        <v>20</v>
      </c>
      <c r="AH4" s="13">
        <f t="shared" si="1"/>
        <v>20</v>
      </c>
      <c r="AI4" s="13">
        <f t="shared" si="1"/>
        <v>2</v>
      </c>
      <c r="AJ4" s="37">
        <f t="shared" si="1"/>
        <v>41</v>
      </c>
      <c r="AK4" s="94"/>
    </row>
    <row r="5" s="1" customFormat="1" ht="14.25" spans="1:36">
      <c r="A5" s="14">
        <v>1</v>
      </c>
      <c r="B5" s="14" t="s">
        <v>40</v>
      </c>
      <c r="C5" s="14" t="s">
        <v>41</v>
      </c>
      <c r="D5" s="14" t="s">
        <v>42</v>
      </c>
      <c r="E5" s="11">
        <f t="shared" si="0"/>
        <v>80</v>
      </c>
      <c r="F5" s="15" t="s">
        <v>43</v>
      </c>
      <c r="G5" s="16">
        <v>28</v>
      </c>
      <c r="H5" s="16">
        <v>4</v>
      </c>
      <c r="I5" s="16">
        <v>6</v>
      </c>
      <c r="J5" s="38">
        <v>2</v>
      </c>
      <c r="K5" s="16">
        <v>6</v>
      </c>
      <c r="L5" s="16">
        <v>2</v>
      </c>
      <c r="M5" s="16">
        <v>2</v>
      </c>
      <c r="N5" s="16"/>
      <c r="O5" s="16">
        <v>2</v>
      </c>
      <c r="P5" s="16">
        <v>3</v>
      </c>
      <c r="Q5" s="16"/>
      <c r="R5" s="16"/>
      <c r="S5" s="16"/>
      <c r="T5" s="16"/>
      <c r="U5" s="16"/>
      <c r="V5" s="38"/>
      <c r="W5" s="50"/>
      <c r="X5" s="50"/>
      <c r="Y5" s="50"/>
      <c r="Z5" s="50"/>
      <c r="AA5" s="50">
        <v>4</v>
      </c>
      <c r="AB5" s="61">
        <v>2</v>
      </c>
      <c r="AC5" s="62">
        <v>6</v>
      </c>
      <c r="AD5" s="63">
        <v>4</v>
      </c>
      <c r="AE5" s="64">
        <v>5</v>
      </c>
      <c r="AF5" s="65">
        <v>4</v>
      </c>
      <c r="AG5" s="63"/>
      <c r="AH5" s="63"/>
      <c r="AI5" s="63"/>
      <c r="AJ5" s="64"/>
    </row>
    <row r="6" s="1" customFormat="1" ht="14.25" spans="1:36">
      <c r="A6" s="14">
        <v>2</v>
      </c>
      <c r="B6" s="14" t="s">
        <v>44</v>
      </c>
      <c r="C6" s="14" t="s">
        <v>41</v>
      </c>
      <c r="D6" s="14" t="s">
        <v>42</v>
      </c>
      <c r="E6" s="11">
        <f t="shared" si="0"/>
        <v>80</v>
      </c>
      <c r="F6" s="17"/>
      <c r="G6" s="16">
        <v>36</v>
      </c>
      <c r="H6" s="16">
        <v>3</v>
      </c>
      <c r="I6" s="16">
        <v>6</v>
      </c>
      <c r="J6" s="38">
        <v>2</v>
      </c>
      <c r="K6" s="16">
        <v>3</v>
      </c>
      <c r="L6" s="16">
        <v>2</v>
      </c>
      <c r="M6" s="16"/>
      <c r="N6" s="16">
        <v>2</v>
      </c>
      <c r="O6" s="16">
        <v>1</v>
      </c>
      <c r="P6" s="16"/>
      <c r="Q6" s="16"/>
      <c r="R6" s="16"/>
      <c r="S6" s="16"/>
      <c r="T6" s="16"/>
      <c r="U6" s="16">
        <v>3</v>
      </c>
      <c r="V6" s="38">
        <v>2</v>
      </c>
      <c r="W6" s="50"/>
      <c r="X6" s="50"/>
      <c r="Y6" s="50"/>
      <c r="Z6" s="50"/>
      <c r="AA6" s="50">
        <v>2</v>
      </c>
      <c r="AB6" s="61"/>
      <c r="AC6" s="62"/>
      <c r="AD6" s="63">
        <v>4</v>
      </c>
      <c r="AE6" s="64">
        <v>3</v>
      </c>
      <c r="AF6" s="65">
        <v>6</v>
      </c>
      <c r="AG6" s="63">
        <v>2</v>
      </c>
      <c r="AH6" s="63"/>
      <c r="AI6" s="63"/>
      <c r="AJ6" s="64">
        <v>3</v>
      </c>
    </row>
    <row r="7" s="1" customFormat="1" ht="14.25" spans="1:36">
      <c r="A7" s="14">
        <v>3</v>
      </c>
      <c r="B7" s="14" t="s">
        <v>45</v>
      </c>
      <c r="C7" s="14" t="s">
        <v>41</v>
      </c>
      <c r="D7" s="14" t="s">
        <v>42</v>
      </c>
      <c r="E7" s="11">
        <f t="shared" si="0"/>
        <v>60</v>
      </c>
      <c r="F7" s="17"/>
      <c r="G7" s="16">
        <v>28</v>
      </c>
      <c r="H7" s="16">
        <v>2</v>
      </c>
      <c r="I7" s="16">
        <v>6</v>
      </c>
      <c r="J7" s="38">
        <v>3</v>
      </c>
      <c r="K7" s="16">
        <v>3</v>
      </c>
      <c r="L7" s="16">
        <v>2</v>
      </c>
      <c r="M7" s="16"/>
      <c r="N7" s="16">
        <v>2</v>
      </c>
      <c r="O7" s="16">
        <v>2</v>
      </c>
      <c r="P7" s="16"/>
      <c r="Q7" s="16"/>
      <c r="R7" s="16"/>
      <c r="S7" s="16"/>
      <c r="T7" s="16"/>
      <c r="U7" s="16"/>
      <c r="V7" s="38"/>
      <c r="W7" s="50"/>
      <c r="X7" s="50"/>
      <c r="Y7" s="50"/>
      <c r="Z7" s="50"/>
      <c r="AA7" s="50">
        <v>2</v>
      </c>
      <c r="AB7" s="61"/>
      <c r="AC7" s="62">
        <v>3</v>
      </c>
      <c r="AD7" s="63">
        <v>3</v>
      </c>
      <c r="AE7" s="64"/>
      <c r="AF7" s="65">
        <v>4</v>
      </c>
      <c r="AG7" s="63"/>
      <c r="AH7" s="63"/>
      <c r="AI7" s="63"/>
      <c r="AJ7" s="64"/>
    </row>
    <row r="8" s="1" customFormat="1" ht="14.25" spans="1:36">
      <c r="A8" s="14">
        <v>4</v>
      </c>
      <c r="B8" s="14" t="s">
        <v>46</v>
      </c>
      <c r="C8" s="14" t="s">
        <v>41</v>
      </c>
      <c r="D8" s="14" t="s">
        <v>42</v>
      </c>
      <c r="E8" s="11">
        <f t="shared" si="0"/>
        <v>80</v>
      </c>
      <c r="F8" s="17"/>
      <c r="G8" s="16">
        <v>40</v>
      </c>
      <c r="H8" s="16">
        <v>5</v>
      </c>
      <c r="I8" s="16">
        <v>8</v>
      </c>
      <c r="J8" s="38">
        <v>3</v>
      </c>
      <c r="K8" s="16">
        <v>6</v>
      </c>
      <c r="L8" s="16">
        <v>4</v>
      </c>
      <c r="M8" s="16">
        <v>3</v>
      </c>
      <c r="N8" s="16"/>
      <c r="O8" s="16">
        <v>2</v>
      </c>
      <c r="P8" s="16"/>
      <c r="Q8" s="16">
        <v>3</v>
      </c>
      <c r="R8" s="16"/>
      <c r="S8" s="16"/>
      <c r="T8" s="16"/>
      <c r="U8" s="16"/>
      <c r="V8" s="38"/>
      <c r="W8" s="50"/>
      <c r="X8" s="50"/>
      <c r="Y8" s="50"/>
      <c r="Z8" s="50"/>
      <c r="AA8" s="50"/>
      <c r="AB8" s="61"/>
      <c r="AC8" s="62"/>
      <c r="AD8" s="63"/>
      <c r="AE8" s="64"/>
      <c r="AF8" s="65">
        <v>6</v>
      </c>
      <c r="AG8" s="63"/>
      <c r="AH8" s="63"/>
      <c r="AI8" s="63"/>
      <c r="AJ8" s="64"/>
    </row>
    <row r="9" s="1" customFormat="1" ht="14.25" spans="1:36">
      <c r="A9" s="14">
        <v>5</v>
      </c>
      <c r="B9" s="14" t="s">
        <v>47</v>
      </c>
      <c r="C9" s="14" t="s">
        <v>41</v>
      </c>
      <c r="D9" s="14" t="s">
        <v>42</v>
      </c>
      <c r="E9" s="11">
        <f t="shared" si="0"/>
        <v>77</v>
      </c>
      <c r="F9" s="17"/>
      <c r="G9" s="16">
        <v>35</v>
      </c>
      <c r="H9" s="16">
        <v>3</v>
      </c>
      <c r="I9" s="16">
        <v>6</v>
      </c>
      <c r="J9" s="38"/>
      <c r="K9" s="16">
        <v>3</v>
      </c>
      <c r="L9" s="16">
        <v>3</v>
      </c>
      <c r="M9" s="16">
        <v>2</v>
      </c>
      <c r="N9" s="16">
        <v>2</v>
      </c>
      <c r="O9" s="16">
        <v>2</v>
      </c>
      <c r="P9" s="16"/>
      <c r="Q9" s="16"/>
      <c r="R9" s="16"/>
      <c r="S9" s="16"/>
      <c r="T9" s="16"/>
      <c r="U9" s="16"/>
      <c r="V9" s="38"/>
      <c r="W9" s="50"/>
      <c r="X9" s="50"/>
      <c r="Y9" s="50"/>
      <c r="Z9" s="50"/>
      <c r="AA9" s="50">
        <v>2</v>
      </c>
      <c r="AB9" s="61"/>
      <c r="AC9" s="62">
        <v>3</v>
      </c>
      <c r="AD9" s="63">
        <v>4</v>
      </c>
      <c r="AE9" s="64">
        <v>3</v>
      </c>
      <c r="AF9" s="65">
        <v>6</v>
      </c>
      <c r="AG9" s="63"/>
      <c r="AH9" s="63">
        <v>3</v>
      </c>
      <c r="AI9" s="63"/>
      <c r="AJ9" s="64"/>
    </row>
    <row r="10" s="1" customFormat="1" ht="14.25" spans="1:36">
      <c r="A10" s="14">
        <v>6</v>
      </c>
      <c r="B10" s="18" t="s">
        <v>48</v>
      </c>
      <c r="C10" s="14" t="s">
        <v>41</v>
      </c>
      <c r="D10" s="14" t="s">
        <v>42</v>
      </c>
      <c r="E10" s="11">
        <f t="shared" si="0"/>
        <v>80</v>
      </c>
      <c r="F10" s="17"/>
      <c r="G10" s="19">
        <v>38</v>
      </c>
      <c r="H10" s="19">
        <v>4</v>
      </c>
      <c r="I10" s="19">
        <v>6</v>
      </c>
      <c r="J10" s="39">
        <v>2</v>
      </c>
      <c r="K10" s="19">
        <v>4</v>
      </c>
      <c r="L10" s="19">
        <v>4</v>
      </c>
      <c r="M10" s="19"/>
      <c r="N10" s="19"/>
      <c r="O10" s="19"/>
      <c r="P10" s="19"/>
      <c r="Q10" s="19"/>
      <c r="R10" s="19"/>
      <c r="S10" s="19"/>
      <c r="T10" s="19"/>
      <c r="U10" s="19"/>
      <c r="V10" s="39"/>
      <c r="W10" s="51"/>
      <c r="X10" s="51"/>
      <c r="Y10" s="51"/>
      <c r="Z10" s="51"/>
      <c r="AA10" s="51"/>
      <c r="AB10" s="66"/>
      <c r="AC10" s="67">
        <v>3</v>
      </c>
      <c r="AD10" s="68">
        <v>7</v>
      </c>
      <c r="AE10" s="69">
        <v>2</v>
      </c>
      <c r="AF10" s="65">
        <v>6</v>
      </c>
      <c r="AG10" s="68"/>
      <c r="AH10" s="68">
        <v>2</v>
      </c>
      <c r="AI10" s="68"/>
      <c r="AJ10" s="69">
        <v>2</v>
      </c>
    </row>
    <row r="11" s="1" customFormat="1" ht="14.25" spans="1:36">
      <c r="A11" s="14">
        <v>7</v>
      </c>
      <c r="B11" s="14" t="s">
        <v>49</v>
      </c>
      <c r="C11" s="14" t="s">
        <v>41</v>
      </c>
      <c r="D11" s="14" t="s">
        <v>42</v>
      </c>
      <c r="E11" s="11">
        <f t="shared" si="0"/>
        <v>80</v>
      </c>
      <c r="F11" s="17"/>
      <c r="G11" s="16">
        <v>31</v>
      </c>
      <c r="H11" s="16">
        <v>3</v>
      </c>
      <c r="I11" s="16">
        <v>3</v>
      </c>
      <c r="J11" s="38"/>
      <c r="K11" s="16">
        <v>3</v>
      </c>
      <c r="L11" s="16">
        <v>2</v>
      </c>
      <c r="M11" s="16">
        <v>5</v>
      </c>
      <c r="N11" s="16">
        <v>3</v>
      </c>
      <c r="O11" s="16">
        <v>2</v>
      </c>
      <c r="P11" s="16">
        <v>2</v>
      </c>
      <c r="Q11" s="16"/>
      <c r="R11" s="16"/>
      <c r="S11" s="16"/>
      <c r="T11" s="16"/>
      <c r="U11" s="16">
        <v>4</v>
      </c>
      <c r="V11" s="38"/>
      <c r="W11" s="50"/>
      <c r="X11" s="50"/>
      <c r="Y11" s="50"/>
      <c r="Z11" s="50"/>
      <c r="AA11" s="50">
        <v>2</v>
      </c>
      <c r="AB11" s="61">
        <v>3</v>
      </c>
      <c r="AC11" s="62">
        <v>3</v>
      </c>
      <c r="AD11" s="63">
        <v>3</v>
      </c>
      <c r="AE11" s="64">
        <v>3</v>
      </c>
      <c r="AF11" s="65">
        <v>5</v>
      </c>
      <c r="AG11" s="63"/>
      <c r="AH11" s="63"/>
      <c r="AI11" s="63"/>
      <c r="AJ11" s="64">
        <v>3</v>
      </c>
    </row>
    <row r="12" s="1" customFormat="1" ht="14.25" spans="1:36">
      <c r="A12" s="14">
        <v>8</v>
      </c>
      <c r="B12" s="14" t="s">
        <v>50</v>
      </c>
      <c r="C12" s="14" t="s">
        <v>41</v>
      </c>
      <c r="D12" s="14" t="s">
        <v>42</v>
      </c>
      <c r="E12" s="11">
        <f t="shared" si="0"/>
        <v>80</v>
      </c>
      <c r="F12" s="17"/>
      <c r="G12" s="16">
        <v>41</v>
      </c>
      <c r="H12" s="16">
        <v>2</v>
      </c>
      <c r="I12" s="16">
        <v>8</v>
      </c>
      <c r="J12" s="38"/>
      <c r="K12" s="16">
        <v>4</v>
      </c>
      <c r="L12" s="16">
        <v>3</v>
      </c>
      <c r="M12" s="16"/>
      <c r="N12" s="16"/>
      <c r="O12" s="16">
        <v>2</v>
      </c>
      <c r="P12" s="16"/>
      <c r="Q12" s="16"/>
      <c r="R12" s="16"/>
      <c r="S12" s="16"/>
      <c r="T12" s="16"/>
      <c r="U12" s="16">
        <v>3</v>
      </c>
      <c r="V12" s="38"/>
      <c r="W12" s="50"/>
      <c r="X12" s="50"/>
      <c r="Y12" s="50"/>
      <c r="Z12" s="50"/>
      <c r="AA12" s="50"/>
      <c r="AB12" s="61">
        <v>3</v>
      </c>
      <c r="AC12" s="62"/>
      <c r="AD12" s="63">
        <v>5</v>
      </c>
      <c r="AE12" s="64">
        <v>3</v>
      </c>
      <c r="AF12" s="65">
        <v>6</v>
      </c>
      <c r="AG12" s="63"/>
      <c r="AH12" s="63"/>
      <c r="AI12" s="63"/>
      <c r="AJ12" s="64"/>
    </row>
    <row r="13" s="1" customFormat="1" ht="14.25" spans="1:36">
      <c r="A13" s="14">
        <v>9</v>
      </c>
      <c r="B13" s="20" t="s">
        <v>51</v>
      </c>
      <c r="C13" s="14" t="s">
        <v>41</v>
      </c>
      <c r="D13" s="14" t="s">
        <v>42</v>
      </c>
      <c r="E13" s="11">
        <f t="shared" si="0"/>
        <v>80</v>
      </c>
      <c r="F13" s="17"/>
      <c r="G13" s="16">
        <v>36</v>
      </c>
      <c r="H13" s="16">
        <v>5</v>
      </c>
      <c r="I13" s="16">
        <v>6</v>
      </c>
      <c r="J13" s="38"/>
      <c r="K13" s="16">
        <v>2</v>
      </c>
      <c r="L13" s="16">
        <v>2</v>
      </c>
      <c r="M13" s="16"/>
      <c r="N13" s="16"/>
      <c r="O13" s="16"/>
      <c r="P13" s="16"/>
      <c r="Q13" s="16">
        <v>2</v>
      </c>
      <c r="R13" s="16"/>
      <c r="S13" s="16"/>
      <c r="T13" s="16"/>
      <c r="U13" s="16"/>
      <c r="V13" s="38"/>
      <c r="W13" s="50">
        <v>2</v>
      </c>
      <c r="X13" s="50">
        <v>3</v>
      </c>
      <c r="Y13" s="50"/>
      <c r="Z13" s="50"/>
      <c r="AA13" s="50"/>
      <c r="AB13" s="61">
        <v>2</v>
      </c>
      <c r="AC13" s="62">
        <v>3</v>
      </c>
      <c r="AD13" s="63">
        <v>6</v>
      </c>
      <c r="AE13" s="64">
        <v>4</v>
      </c>
      <c r="AF13" s="65">
        <v>5</v>
      </c>
      <c r="AG13" s="63"/>
      <c r="AH13" s="63">
        <v>2</v>
      </c>
      <c r="AI13" s="63"/>
      <c r="AJ13" s="64"/>
    </row>
    <row r="14" s="1" customFormat="1" ht="14.25" spans="1:36">
      <c r="A14" s="14">
        <v>10</v>
      </c>
      <c r="B14" s="20" t="s">
        <v>52</v>
      </c>
      <c r="C14" s="14" t="s">
        <v>41</v>
      </c>
      <c r="D14" s="14" t="s">
        <v>42</v>
      </c>
      <c r="E14" s="11">
        <f t="shared" si="0"/>
        <v>80</v>
      </c>
      <c r="F14" s="17"/>
      <c r="G14" s="16">
        <v>38</v>
      </c>
      <c r="H14" s="16">
        <v>5</v>
      </c>
      <c r="I14" s="16">
        <v>6</v>
      </c>
      <c r="J14" s="38">
        <v>3</v>
      </c>
      <c r="K14" s="16">
        <v>3</v>
      </c>
      <c r="L14" s="16"/>
      <c r="M14" s="16"/>
      <c r="N14" s="16"/>
      <c r="O14" s="16"/>
      <c r="P14" s="16">
        <v>2</v>
      </c>
      <c r="Q14" s="16"/>
      <c r="R14" s="16"/>
      <c r="S14" s="16"/>
      <c r="T14" s="16"/>
      <c r="U14" s="16"/>
      <c r="V14" s="38"/>
      <c r="W14" s="50"/>
      <c r="X14" s="50"/>
      <c r="Y14" s="50"/>
      <c r="Z14" s="50"/>
      <c r="AA14" s="50">
        <v>4</v>
      </c>
      <c r="AB14" s="61"/>
      <c r="AC14" s="62"/>
      <c r="AD14" s="63">
        <v>7</v>
      </c>
      <c r="AE14" s="64">
        <v>3</v>
      </c>
      <c r="AF14" s="65">
        <v>6</v>
      </c>
      <c r="AG14" s="63">
        <v>3</v>
      </c>
      <c r="AH14" s="63"/>
      <c r="AI14" s="63"/>
      <c r="AJ14" s="64"/>
    </row>
    <row r="15" s="1" customFormat="1" ht="14.25" spans="1:36">
      <c r="A15" s="14">
        <v>11</v>
      </c>
      <c r="B15" s="18" t="s">
        <v>53</v>
      </c>
      <c r="C15" s="14" t="s">
        <v>41</v>
      </c>
      <c r="D15" s="14" t="s">
        <v>42</v>
      </c>
      <c r="E15" s="11">
        <f t="shared" si="0"/>
        <v>80</v>
      </c>
      <c r="F15" s="17"/>
      <c r="G15" s="19">
        <v>43</v>
      </c>
      <c r="H15" s="19">
        <v>4</v>
      </c>
      <c r="I15" s="19">
        <v>6</v>
      </c>
      <c r="J15" s="39"/>
      <c r="K15" s="19">
        <v>3</v>
      </c>
      <c r="L15" s="19">
        <v>3</v>
      </c>
      <c r="M15" s="19">
        <v>2</v>
      </c>
      <c r="N15" s="19"/>
      <c r="O15" s="19"/>
      <c r="P15" s="19"/>
      <c r="Q15" s="19">
        <v>3</v>
      </c>
      <c r="R15" s="19"/>
      <c r="S15" s="19"/>
      <c r="T15" s="19"/>
      <c r="U15" s="19"/>
      <c r="V15" s="39"/>
      <c r="W15" s="51"/>
      <c r="X15" s="51"/>
      <c r="Y15" s="51"/>
      <c r="Z15" s="51"/>
      <c r="AA15" s="51"/>
      <c r="AB15" s="66"/>
      <c r="AC15" s="67">
        <v>3</v>
      </c>
      <c r="AD15" s="68"/>
      <c r="AE15" s="69">
        <v>5</v>
      </c>
      <c r="AF15" s="65">
        <v>6</v>
      </c>
      <c r="AG15" s="68"/>
      <c r="AH15" s="68">
        <v>2</v>
      </c>
      <c r="AI15" s="68"/>
      <c r="AJ15" s="69"/>
    </row>
    <row r="16" s="1" customFormat="1" ht="14.25" spans="1:36">
      <c r="A16" s="14">
        <v>12</v>
      </c>
      <c r="B16" s="18" t="s">
        <v>54</v>
      </c>
      <c r="C16" s="14" t="s">
        <v>41</v>
      </c>
      <c r="D16" s="14" t="s">
        <v>42</v>
      </c>
      <c r="E16" s="11">
        <f t="shared" si="0"/>
        <v>80</v>
      </c>
      <c r="F16" s="17"/>
      <c r="G16" s="19">
        <v>39</v>
      </c>
      <c r="H16" s="19">
        <v>2</v>
      </c>
      <c r="I16" s="19">
        <v>6</v>
      </c>
      <c r="J16" s="39"/>
      <c r="K16" s="19">
        <v>5</v>
      </c>
      <c r="L16" s="19">
        <v>2</v>
      </c>
      <c r="M16" s="19">
        <v>2</v>
      </c>
      <c r="N16" s="19"/>
      <c r="O16" s="19"/>
      <c r="P16" s="19"/>
      <c r="Q16" s="19">
        <v>3</v>
      </c>
      <c r="R16" s="19"/>
      <c r="S16" s="19"/>
      <c r="T16" s="19"/>
      <c r="U16" s="19"/>
      <c r="V16" s="39"/>
      <c r="W16" s="51">
        <v>2</v>
      </c>
      <c r="X16" s="51"/>
      <c r="Y16" s="51"/>
      <c r="Z16" s="51"/>
      <c r="AA16" s="51"/>
      <c r="AB16" s="66"/>
      <c r="AC16" s="67">
        <v>3</v>
      </c>
      <c r="AD16" s="68">
        <v>7</v>
      </c>
      <c r="AE16" s="69">
        <v>3</v>
      </c>
      <c r="AF16" s="65">
        <v>6</v>
      </c>
      <c r="AG16" s="68"/>
      <c r="AH16" s="68"/>
      <c r="AI16" s="68"/>
      <c r="AJ16" s="69"/>
    </row>
    <row r="17" s="1" customFormat="1" ht="14.25" spans="1:36">
      <c r="A17" s="14">
        <v>13</v>
      </c>
      <c r="B17" s="14" t="s">
        <v>55</v>
      </c>
      <c r="C17" s="14" t="s">
        <v>41</v>
      </c>
      <c r="D17" s="14" t="s">
        <v>42</v>
      </c>
      <c r="E17" s="11">
        <f t="shared" si="0"/>
        <v>240</v>
      </c>
      <c r="F17" s="17"/>
      <c r="G17" s="16">
        <v>141</v>
      </c>
      <c r="H17" s="16">
        <v>3</v>
      </c>
      <c r="I17" s="16">
        <v>8</v>
      </c>
      <c r="J17" s="38">
        <v>4</v>
      </c>
      <c r="K17" s="16">
        <v>5</v>
      </c>
      <c r="L17" s="16">
        <v>2</v>
      </c>
      <c r="M17" s="16">
        <v>5</v>
      </c>
      <c r="N17" s="16">
        <v>3</v>
      </c>
      <c r="O17" s="16">
        <v>2</v>
      </c>
      <c r="P17" s="16">
        <v>4</v>
      </c>
      <c r="Q17" s="16">
        <v>2</v>
      </c>
      <c r="R17" s="16">
        <v>3</v>
      </c>
      <c r="S17" s="16">
        <v>3</v>
      </c>
      <c r="T17" s="16">
        <v>3</v>
      </c>
      <c r="U17" s="16">
        <v>3</v>
      </c>
      <c r="V17" s="38">
        <v>2</v>
      </c>
      <c r="W17" s="50"/>
      <c r="X17" s="50"/>
      <c r="Y17" s="50"/>
      <c r="Z17" s="50">
        <v>6</v>
      </c>
      <c r="AA17" s="50">
        <v>5</v>
      </c>
      <c r="AB17" s="61">
        <v>4</v>
      </c>
      <c r="AC17" s="62">
        <v>6</v>
      </c>
      <c r="AD17" s="63">
        <v>5</v>
      </c>
      <c r="AE17" s="64">
        <v>5</v>
      </c>
      <c r="AF17" s="65">
        <v>6</v>
      </c>
      <c r="AG17" s="63">
        <v>3</v>
      </c>
      <c r="AH17" s="63">
        <v>3</v>
      </c>
      <c r="AI17" s="63"/>
      <c r="AJ17" s="64">
        <v>4</v>
      </c>
    </row>
    <row r="18" s="1" customFormat="1" ht="14.25" spans="1:36">
      <c r="A18" s="14">
        <v>14</v>
      </c>
      <c r="B18" s="14" t="s">
        <v>56</v>
      </c>
      <c r="C18" s="14" t="s">
        <v>41</v>
      </c>
      <c r="D18" s="14" t="s">
        <v>42</v>
      </c>
      <c r="E18" s="11">
        <f t="shared" si="0"/>
        <v>80</v>
      </c>
      <c r="F18" s="17"/>
      <c r="G18" s="16">
        <v>42</v>
      </c>
      <c r="H18" s="16">
        <v>2</v>
      </c>
      <c r="I18" s="16">
        <v>5</v>
      </c>
      <c r="J18" s="38"/>
      <c r="K18" s="16">
        <v>4</v>
      </c>
      <c r="L18" s="16">
        <v>2</v>
      </c>
      <c r="M18" s="16"/>
      <c r="N18" s="16"/>
      <c r="O18" s="16">
        <v>2</v>
      </c>
      <c r="P18" s="16"/>
      <c r="Q18" s="16"/>
      <c r="R18" s="16"/>
      <c r="S18" s="16"/>
      <c r="T18" s="16"/>
      <c r="U18" s="16">
        <v>3</v>
      </c>
      <c r="V18" s="38">
        <v>2</v>
      </c>
      <c r="W18" s="50"/>
      <c r="X18" s="50"/>
      <c r="Y18" s="50"/>
      <c r="Z18" s="50"/>
      <c r="AA18" s="50">
        <v>4</v>
      </c>
      <c r="AB18" s="61"/>
      <c r="AC18" s="62"/>
      <c r="AD18" s="63">
        <v>6</v>
      </c>
      <c r="AE18" s="64">
        <v>3</v>
      </c>
      <c r="AF18" s="65">
        <v>5</v>
      </c>
      <c r="AG18" s="63"/>
      <c r="AH18" s="63"/>
      <c r="AI18" s="63"/>
      <c r="AJ18" s="64"/>
    </row>
    <row r="19" s="1" customFormat="1" ht="14.25" spans="1:36">
      <c r="A19" s="14">
        <v>15</v>
      </c>
      <c r="B19" s="14" t="s">
        <v>57</v>
      </c>
      <c r="C19" s="14" t="s">
        <v>41</v>
      </c>
      <c r="D19" s="14" t="s">
        <v>42</v>
      </c>
      <c r="E19" s="11">
        <f t="shared" si="0"/>
        <v>80</v>
      </c>
      <c r="F19" s="17"/>
      <c r="G19" s="16">
        <v>49</v>
      </c>
      <c r="H19" s="16">
        <v>5</v>
      </c>
      <c r="I19" s="16">
        <v>6</v>
      </c>
      <c r="J19" s="38"/>
      <c r="K19" s="16">
        <v>2</v>
      </c>
      <c r="L19" s="16">
        <v>2</v>
      </c>
      <c r="M19" s="16"/>
      <c r="N19" s="16"/>
      <c r="O19" s="16">
        <v>4</v>
      </c>
      <c r="P19" s="16">
        <v>4</v>
      </c>
      <c r="Q19" s="16"/>
      <c r="R19" s="16"/>
      <c r="S19" s="16"/>
      <c r="T19" s="16">
        <v>2</v>
      </c>
      <c r="U19" s="16">
        <v>4</v>
      </c>
      <c r="V19" s="38">
        <v>2</v>
      </c>
      <c r="W19" s="50"/>
      <c r="X19" s="50"/>
      <c r="Y19" s="50"/>
      <c r="Z19" s="50"/>
      <c r="AA19" s="50"/>
      <c r="AB19" s="61"/>
      <c r="AC19" s="62"/>
      <c r="AD19" s="63"/>
      <c r="AE19" s="64"/>
      <c r="AF19" s="65"/>
      <c r="AG19" s="63"/>
      <c r="AH19" s="63"/>
      <c r="AI19" s="63"/>
      <c r="AJ19" s="64"/>
    </row>
    <row r="20" s="1" customFormat="1" ht="14.25" spans="1:36">
      <c r="A20" s="14">
        <v>16</v>
      </c>
      <c r="B20" s="20" t="s">
        <v>58</v>
      </c>
      <c r="C20" s="14" t="s">
        <v>41</v>
      </c>
      <c r="D20" s="14" t="s">
        <v>42</v>
      </c>
      <c r="E20" s="11">
        <f t="shared" si="0"/>
        <v>80</v>
      </c>
      <c r="F20" s="17"/>
      <c r="G20" s="16">
        <v>46</v>
      </c>
      <c r="H20" s="16">
        <v>2</v>
      </c>
      <c r="I20" s="16">
        <v>5</v>
      </c>
      <c r="J20" s="38"/>
      <c r="K20" s="16">
        <v>4</v>
      </c>
      <c r="L20" s="16"/>
      <c r="M20" s="16"/>
      <c r="N20" s="16">
        <v>2</v>
      </c>
      <c r="O20" s="16"/>
      <c r="P20" s="16"/>
      <c r="Q20" s="16">
        <v>2</v>
      </c>
      <c r="R20" s="16">
        <v>3</v>
      </c>
      <c r="S20" s="16">
        <v>2</v>
      </c>
      <c r="T20" s="16"/>
      <c r="U20" s="16"/>
      <c r="V20" s="38"/>
      <c r="W20" s="50"/>
      <c r="X20" s="50"/>
      <c r="Y20" s="50"/>
      <c r="Z20" s="50"/>
      <c r="AA20" s="50"/>
      <c r="AB20" s="61"/>
      <c r="AC20" s="62"/>
      <c r="AD20" s="63">
        <v>6</v>
      </c>
      <c r="AE20" s="64">
        <v>3</v>
      </c>
      <c r="AF20" s="65">
        <v>5</v>
      </c>
      <c r="AG20" s="63"/>
      <c r="AH20" s="63"/>
      <c r="AI20" s="63"/>
      <c r="AJ20" s="64"/>
    </row>
    <row r="21" s="1" customFormat="1" ht="14.25" spans="1:36">
      <c r="A21" s="14">
        <v>17</v>
      </c>
      <c r="B21" s="14" t="s">
        <v>59</v>
      </c>
      <c r="C21" s="14" t="s">
        <v>41</v>
      </c>
      <c r="D21" s="14" t="s">
        <v>42</v>
      </c>
      <c r="E21" s="11">
        <f t="shared" si="0"/>
        <v>80</v>
      </c>
      <c r="F21" s="17"/>
      <c r="G21" s="16">
        <v>45</v>
      </c>
      <c r="H21" s="16">
        <v>2</v>
      </c>
      <c r="I21" s="16">
        <v>5</v>
      </c>
      <c r="J21" s="38"/>
      <c r="K21" s="16">
        <v>3</v>
      </c>
      <c r="L21" s="16"/>
      <c r="M21" s="16"/>
      <c r="N21" s="16"/>
      <c r="O21" s="16">
        <v>3</v>
      </c>
      <c r="P21" s="16">
        <v>3</v>
      </c>
      <c r="Q21" s="16">
        <v>2</v>
      </c>
      <c r="R21" s="16">
        <v>2</v>
      </c>
      <c r="S21" s="16"/>
      <c r="T21" s="16"/>
      <c r="U21" s="16"/>
      <c r="V21" s="38"/>
      <c r="W21" s="50"/>
      <c r="X21" s="50"/>
      <c r="Y21" s="50"/>
      <c r="Z21" s="50"/>
      <c r="AA21" s="50">
        <v>3</v>
      </c>
      <c r="AB21" s="61"/>
      <c r="AC21" s="62"/>
      <c r="AD21" s="63">
        <v>5</v>
      </c>
      <c r="AE21" s="64"/>
      <c r="AF21" s="65">
        <v>7</v>
      </c>
      <c r="AG21" s="63"/>
      <c r="AH21" s="63"/>
      <c r="AI21" s="63"/>
      <c r="AJ21" s="64"/>
    </row>
    <row r="22" s="1" customFormat="1" ht="14.25" spans="1:36">
      <c r="A22" s="14">
        <v>18</v>
      </c>
      <c r="B22" s="14" t="s">
        <v>60</v>
      </c>
      <c r="C22" s="14" t="s">
        <v>41</v>
      </c>
      <c r="D22" s="14" t="s">
        <v>42</v>
      </c>
      <c r="E22" s="11">
        <f t="shared" si="0"/>
        <v>120</v>
      </c>
      <c r="F22" s="17"/>
      <c r="G22" s="16">
        <v>72</v>
      </c>
      <c r="H22" s="16">
        <v>3</v>
      </c>
      <c r="I22" s="16">
        <v>6</v>
      </c>
      <c r="J22" s="38">
        <v>2</v>
      </c>
      <c r="K22" s="16">
        <v>2</v>
      </c>
      <c r="L22" s="16"/>
      <c r="M22" s="16"/>
      <c r="N22" s="16"/>
      <c r="O22" s="16">
        <v>2</v>
      </c>
      <c r="P22" s="16">
        <v>2</v>
      </c>
      <c r="Q22" s="16">
        <v>3</v>
      </c>
      <c r="R22" s="16">
        <v>3</v>
      </c>
      <c r="S22" s="16"/>
      <c r="T22" s="16"/>
      <c r="U22" s="16">
        <v>4</v>
      </c>
      <c r="V22" s="38"/>
      <c r="W22" s="50"/>
      <c r="X22" s="50"/>
      <c r="Y22" s="50"/>
      <c r="Z22" s="50"/>
      <c r="AA22" s="50">
        <v>4</v>
      </c>
      <c r="AB22" s="61">
        <v>2</v>
      </c>
      <c r="AC22" s="62"/>
      <c r="AD22" s="63">
        <v>7</v>
      </c>
      <c r="AE22" s="64">
        <v>2</v>
      </c>
      <c r="AF22" s="65">
        <v>4</v>
      </c>
      <c r="AG22" s="63"/>
      <c r="AH22" s="63"/>
      <c r="AI22" s="63"/>
      <c r="AJ22" s="64">
        <v>2</v>
      </c>
    </row>
    <row r="23" s="1" customFormat="1" ht="14.25" spans="1:36">
      <c r="A23" s="14">
        <v>19</v>
      </c>
      <c r="B23" s="20" t="s">
        <v>61</v>
      </c>
      <c r="C23" s="14" t="s">
        <v>41</v>
      </c>
      <c r="D23" s="14" t="s">
        <v>42</v>
      </c>
      <c r="E23" s="11">
        <f t="shared" si="0"/>
        <v>80</v>
      </c>
      <c r="F23" s="17"/>
      <c r="G23" s="16">
        <v>41</v>
      </c>
      <c r="H23" s="16">
        <v>3</v>
      </c>
      <c r="I23" s="16">
        <v>6</v>
      </c>
      <c r="J23" s="38"/>
      <c r="K23" s="16">
        <v>2</v>
      </c>
      <c r="L23" s="16">
        <v>2</v>
      </c>
      <c r="M23" s="16"/>
      <c r="N23" s="16"/>
      <c r="O23" s="16"/>
      <c r="P23" s="16">
        <v>2</v>
      </c>
      <c r="Q23" s="16"/>
      <c r="R23" s="16"/>
      <c r="S23" s="16"/>
      <c r="T23" s="16"/>
      <c r="U23" s="16"/>
      <c r="V23" s="38"/>
      <c r="W23" s="50"/>
      <c r="X23" s="50"/>
      <c r="Y23" s="50"/>
      <c r="Z23" s="50">
        <v>6</v>
      </c>
      <c r="AA23" s="50"/>
      <c r="AB23" s="61">
        <v>4</v>
      </c>
      <c r="AC23" s="62">
        <v>3</v>
      </c>
      <c r="AD23" s="63"/>
      <c r="AE23" s="64">
        <v>3</v>
      </c>
      <c r="AF23" s="65">
        <v>5</v>
      </c>
      <c r="AG23" s="63"/>
      <c r="AH23" s="63"/>
      <c r="AI23" s="63"/>
      <c r="AJ23" s="64">
        <v>3</v>
      </c>
    </row>
    <row r="24" s="1" customFormat="1" ht="14.25" spans="1:36">
      <c r="A24" s="14">
        <v>20</v>
      </c>
      <c r="B24" s="14" t="s">
        <v>62</v>
      </c>
      <c r="C24" s="14" t="s">
        <v>41</v>
      </c>
      <c r="D24" s="14" t="s">
        <v>42</v>
      </c>
      <c r="E24" s="11">
        <f t="shared" si="0"/>
        <v>80</v>
      </c>
      <c r="F24" s="17"/>
      <c r="G24" s="16">
        <v>43</v>
      </c>
      <c r="H24" s="16">
        <v>5</v>
      </c>
      <c r="I24" s="16">
        <v>6</v>
      </c>
      <c r="J24" s="38"/>
      <c r="K24" s="16">
        <v>3</v>
      </c>
      <c r="L24" s="16"/>
      <c r="M24" s="16"/>
      <c r="N24" s="16"/>
      <c r="O24" s="16">
        <v>2</v>
      </c>
      <c r="P24" s="16">
        <v>2</v>
      </c>
      <c r="Q24" s="16">
        <v>3</v>
      </c>
      <c r="R24" s="16"/>
      <c r="S24" s="16"/>
      <c r="T24" s="16"/>
      <c r="U24" s="16"/>
      <c r="V24" s="38"/>
      <c r="W24" s="50"/>
      <c r="X24" s="50"/>
      <c r="Y24" s="50"/>
      <c r="Z24" s="50">
        <v>4</v>
      </c>
      <c r="AA24" s="50">
        <v>5</v>
      </c>
      <c r="AB24" s="61">
        <v>2</v>
      </c>
      <c r="AC24" s="62"/>
      <c r="AD24" s="63"/>
      <c r="AE24" s="64"/>
      <c r="AF24" s="65">
        <v>5</v>
      </c>
      <c r="AG24" s="63"/>
      <c r="AH24" s="63"/>
      <c r="AI24" s="63"/>
      <c r="AJ24" s="64"/>
    </row>
    <row r="25" s="1" customFormat="1" ht="14.25" spans="1:36">
      <c r="A25" s="14">
        <v>21</v>
      </c>
      <c r="B25" s="14" t="s">
        <v>63</v>
      </c>
      <c r="C25" s="14" t="s">
        <v>41</v>
      </c>
      <c r="D25" s="14" t="s">
        <v>42</v>
      </c>
      <c r="E25" s="11">
        <f t="shared" si="0"/>
        <v>80</v>
      </c>
      <c r="F25" s="17"/>
      <c r="G25" s="16">
        <v>41</v>
      </c>
      <c r="H25" s="16">
        <v>5</v>
      </c>
      <c r="I25" s="16">
        <v>6</v>
      </c>
      <c r="J25" s="38">
        <v>2</v>
      </c>
      <c r="K25" s="16">
        <v>3</v>
      </c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38"/>
      <c r="W25" s="50"/>
      <c r="X25" s="50"/>
      <c r="Y25" s="50"/>
      <c r="Z25" s="50">
        <v>6</v>
      </c>
      <c r="AA25" s="50">
        <v>4</v>
      </c>
      <c r="AB25" s="61">
        <v>4</v>
      </c>
      <c r="AC25" s="62"/>
      <c r="AD25" s="63">
        <v>3</v>
      </c>
      <c r="AE25" s="64"/>
      <c r="AF25" s="65">
        <v>6</v>
      </c>
      <c r="AG25" s="63"/>
      <c r="AH25" s="63"/>
      <c r="AI25" s="63"/>
      <c r="AJ25" s="64"/>
    </row>
    <row r="26" s="1" customFormat="1" ht="14.25" spans="1:36">
      <c r="A26" s="14">
        <v>22</v>
      </c>
      <c r="B26" s="14" t="s">
        <v>64</v>
      </c>
      <c r="C26" s="14" t="s">
        <v>65</v>
      </c>
      <c r="D26" s="14" t="s">
        <v>42</v>
      </c>
      <c r="E26" s="11">
        <f t="shared" si="0"/>
        <v>120</v>
      </c>
      <c r="F26" s="17"/>
      <c r="G26" s="16">
        <v>44</v>
      </c>
      <c r="H26" s="16">
        <v>4</v>
      </c>
      <c r="I26" s="16">
        <v>6</v>
      </c>
      <c r="J26" s="38"/>
      <c r="K26" s="16">
        <v>5</v>
      </c>
      <c r="L26" s="16">
        <v>3</v>
      </c>
      <c r="M26" s="16"/>
      <c r="N26" s="16">
        <v>3</v>
      </c>
      <c r="O26" s="16">
        <v>3</v>
      </c>
      <c r="P26" s="16">
        <v>2</v>
      </c>
      <c r="Q26" s="16">
        <v>3</v>
      </c>
      <c r="R26" s="16">
        <v>2</v>
      </c>
      <c r="S26" s="16"/>
      <c r="T26" s="16">
        <v>3</v>
      </c>
      <c r="U26" s="16"/>
      <c r="V26" s="38"/>
      <c r="W26" s="50">
        <v>2</v>
      </c>
      <c r="X26" s="50">
        <v>6</v>
      </c>
      <c r="Y26" s="50"/>
      <c r="Z26" s="50">
        <v>8</v>
      </c>
      <c r="AA26" s="50">
        <v>3</v>
      </c>
      <c r="AB26" s="61">
        <v>5</v>
      </c>
      <c r="AC26" s="62">
        <v>3</v>
      </c>
      <c r="AD26" s="63">
        <v>5</v>
      </c>
      <c r="AE26" s="64">
        <v>3</v>
      </c>
      <c r="AF26" s="65">
        <v>5</v>
      </c>
      <c r="AG26" s="63"/>
      <c r="AH26" s="63"/>
      <c r="AI26" s="63"/>
      <c r="AJ26" s="64">
        <v>2</v>
      </c>
    </row>
    <row r="27" s="1" customFormat="1" ht="14.25" spans="1:36">
      <c r="A27" s="14">
        <v>23</v>
      </c>
      <c r="B27" s="14" t="s">
        <v>66</v>
      </c>
      <c r="C27" s="14" t="s">
        <v>65</v>
      </c>
      <c r="D27" s="14" t="s">
        <v>42</v>
      </c>
      <c r="E27" s="11">
        <f t="shared" si="0"/>
        <v>80</v>
      </c>
      <c r="F27" s="17"/>
      <c r="G27" s="16">
        <v>30</v>
      </c>
      <c r="H27" s="16"/>
      <c r="I27" s="16">
        <v>3</v>
      </c>
      <c r="J27" s="38">
        <v>2</v>
      </c>
      <c r="K27" s="16">
        <v>3</v>
      </c>
      <c r="L27" s="16"/>
      <c r="M27" s="16"/>
      <c r="N27" s="16"/>
      <c r="O27" s="16">
        <v>2</v>
      </c>
      <c r="P27" s="16">
        <v>2</v>
      </c>
      <c r="Q27" s="16"/>
      <c r="R27" s="16"/>
      <c r="S27" s="16"/>
      <c r="T27" s="16"/>
      <c r="U27" s="16">
        <v>2</v>
      </c>
      <c r="V27" s="38"/>
      <c r="W27" s="50">
        <v>2</v>
      </c>
      <c r="X27" s="50">
        <v>5</v>
      </c>
      <c r="Y27" s="50"/>
      <c r="Z27" s="50">
        <v>8</v>
      </c>
      <c r="AA27" s="50">
        <v>2</v>
      </c>
      <c r="AB27" s="61">
        <v>3</v>
      </c>
      <c r="AC27" s="62">
        <v>3</v>
      </c>
      <c r="AD27" s="63">
        <v>3</v>
      </c>
      <c r="AE27" s="64">
        <v>2</v>
      </c>
      <c r="AF27" s="65">
        <v>8</v>
      </c>
      <c r="AG27" s="63"/>
      <c r="AH27" s="63"/>
      <c r="AI27" s="63"/>
      <c r="AJ27" s="64"/>
    </row>
    <row r="28" s="1" customFormat="1" ht="14.25" spans="1:36">
      <c r="A28" s="14">
        <v>24</v>
      </c>
      <c r="B28" s="14" t="s">
        <v>67</v>
      </c>
      <c r="C28" s="14" t="s">
        <v>41</v>
      </c>
      <c r="D28" s="14" t="s">
        <v>42</v>
      </c>
      <c r="E28" s="11">
        <f t="shared" si="0"/>
        <v>80</v>
      </c>
      <c r="F28" s="17"/>
      <c r="G28" s="16">
        <v>28</v>
      </c>
      <c r="H28" s="16">
        <v>3</v>
      </c>
      <c r="I28" s="16">
        <v>3</v>
      </c>
      <c r="J28" s="38">
        <v>2</v>
      </c>
      <c r="K28" s="16">
        <v>3</v>
      </c>
      <c r="L28" s="16">
        <v>2</v>
      </c>
      <c r="M28" s="16"/>
      <c r="N28" s="16">
        <v>2</v>
      </c>
      <c r="O28" s="16">
        <v>1</v>
      </c>
      <c r="P28" s="16"/>
      <c r="Q28" s="16"/>
      <c r="R28" s="16"/>
      <c r="S28" s="16"/>
      <c r="T28" s="16"/>
      <c r="U28" s="16"/>
      <c r="V28" s="38"/>
      <c r="W28" s="50"/>
      <c r="X28" s="50">
        <v>5</v>
      </c>
      <c r="Y28" s="50"/>
      <c r="Z28" s="50">
        <v>8</v>
      </c>
      <c r="AA28" s="50">
        <v>2</v>
      </c>
      <c r="AB28" s="61">
        <v>4</v>
      </c>
      <c r="AC28" s="62">
        <v>3</v>
      </c>
      <c r="AD28" s="63">
        <v>6</v>
      </c>
      <c r="AE28" s="64">
        <v>3</v>
      </c>
      <c r="AF28" s="65">
        <v>5</v>
      </c>
      <c r="AG28" s="63"/>
      <c r="AH28" s="63"/>
      <c r="AI28" s="63"/>
      <c r="AJ28" s="64"/>
    </row>
    <row r="29" s="1" customFormat="1" ht="14.25" spans="1:36">
      <c r="A29" s="14">
        <v>25</v>
      </c>
      <c r="B29" s="14" t="s">
        <v>68</v>
      </c>
      <c r="C29" s="14" t="s">
        <v>41</v>
      </c>
      <c r="D29" s="14" t="s">
        <v>42</v>
      </c>
      <c r="E29" s="11">
        <f t="shared" si="0"/>
        <v>80</v>
      </c>
      <c r="F29" s="17"/>
      <c r="G29" s="16">
        <v>40</v>
      </c>
      <c r="H29" s="16">
        <v>4</v>
      </c>
      <c r="I29" s="16">
        <v>4</v>
      </c>
      <c r="J29" s="38"/>
      <c r="K29" s="16">
        <v>3</v>
      </c>
      <c r="L29" s="16"/>
      <c r="M29" s="16"/>
      <c r="N29" s="16">
        <v>2</v>
      </c>
      <c r="O29" s="16">
        <v>2</v>
      </c>
      <c r="P29" s="16">
        <v>4</v>
      </c>
      <c r="Q29" s="16">
        <v>2</v>
      </c>
      <c r="R29" s="16">
        <v>2</v>
      </c>
      <c r="S29" s="16">
        <v>3</v>
      </c>
      <c r="T29" s="16"/>
      <c r="U29" s="16">
        <v>2</v>
      </c>
      <c r="V29" s="38">
        <v>2</v>
      </c>
      <c r="W29" s="50"/>
      <c r="X29" s="50"/>
      <c r="Y29" s="50"/>
      <c r="Z29" s="50"/>
      <c r="AA29" s="50"/>
      <c r="AB29" s="61"/>
      <c r="AC29" s="62"/>
      <c r="AD29" s="63">
        <v>5</v>
      </c>
      <c r="AE29" s="64">
        <v>3</v>
      </c>
      <c r="AF29" s="65"/>
      <c r="AG29" s="63"/>
      <c r="AH29" s="63"/>
      <c r="AI29" s="63"/>
      <c r="AJ29" s="64">
        <v>2</v>
      </c>
    </row>
    <row r="30" s="1" customFormat="1" ht="14.25" spans="1:36">
      <c r="A30" s="14">
        <v>26</v>
      </c>
      <c r="B30" s="14" t="s">
        <v>69</v>
      </c>
      <c r="C30" s="14" t="s">
        <v>41</v>
      </c>
      <c r="D30" s="14" t="s">
        <v>70</v>
      </c>
      <c r="E30" s="11">
        <f t="shared" si="0"/>
        <v>80</v>
      </c>
      <c r="F30" s="17"/>
      <c r="G30" s="21">
        <v>43</v>
      </c>
      <c r="H30" s="16">
        <v>5</v>
      </c>
      <c r="I30" s="16">
        <v>5</v>
      </c>
      <c r="J30" s="38"/>
      <c r="K30" s="16">
        <v>6</v>
      </c>
      <c r="L30" s="16">
        <v>4</v>
      </c>
      <c r="M30" s="16"/>
      <c r="N30" s="16"/>
      <c r="O30" s="16"/>
      <c r="P30" s="16">
        <v>2</v>
      </c>
      <c r="Q30" s="16"/>
      <c r="R30" s="16"/>
      <c r="S30" s="16"/>
      <c r="T30" s="16"/>
      <c r="U30" s="16">
        <v>2</v>
      </c>
      <c r="V30" s="38"/>
      <c r="W30" s="50"/>
      <c r="X30" s="50"/>
      <c r="Y30" s="50"/>
      <c r="Z30" s="50">
        <v>8</v>
      </c>
      <c r="AA30" s="50"/>
      <c r="AB30" s="61">
        <v>5</v>
      </c>
      <c r="AC30" s="62"/>
      <c r="AD30" s="63"/>
      <c r="AE30" s="64"/>
      <c r="AF30" s="70"/>
      <c r="AG30" s="63"/>
      <c r="AH30" s="63"/>
      <c r="AI30" s="63"/>
      <c r="AJ30" s="64"/>
    </row>
    <row r="31" s="1" customFormat="1" ht="14.25" spans="1:36">
      <c r="A31" s="14">
        <v>27</v>
      </c>
      <c r="B31" s="14" t="s">
        <v>71</v>
      </c>
      <c r="C31" s="14" t="s">
        <v>41</v>
      </c>
      <c r="D31" s="14" t="s">
        <v>72</v>
      </c>
      <c r="E31" s="11">
        <f t="shared" si="0"/>
        <v>80</v>
      </c>
      <c r="F31" s="17"/>
      <c r="G31" s="16">
        <v>32</v>
      </c>
      <c r="H31" s="16">
        <v>4</v>
      </c>
      <c r="I31" s="16">
        <v>5</v>
      </c>
      <c r="J31" s="38">
        <v>2</v>
      </c>
      <c r="K31" s="16">
        <v>5</v>
      </c>
      <c r="L31" s="16">
        <v>2</v>
      </c>
      <c r="M31" s="16"/>
      <c r="N31" s="16">
        <v>2</v>
      </c>
      <c r="O31" s="16">
        <v>2</v>
      </c>
      <c r="P31" s="16">
        <v>3</v>
      </c>
      <c r="Q31" s="16">
        <v>3</v>
      </c>
      <c r="R31" s="16"/>
      <c r="S31" s="16"/>
      <c r="T31" s="16">
        <v>2</v>
      </c>
      <c r="U31" s="16"/>
      <c r="V31" s="38"/>
      <c r="W31" s="50"/>
      <c r="X31" s="50"/>
      <c r="Y31" s="50"/>
      <c r="Z31" s="50"/>
      <c r="AA31" s="50">
        <v>3</v>
      </c>
      <c r="AB31" s="61">
        <v>2</v>
      </c>
      <c r="AC31" s="62">
        <v>3</v>
      </c>
      <c r="AD31" s="63">
        <v>3</v>
      </c>
      <c r="AE31" s="64">
        <v>3</v>
      </c>
      <c r="AF31" s="65">
        <v>4</v>
      </c>
      <c r="AG31" s="63"/>
      <c r="AH31" s="63"/>
      <c r="AI31" s="63"/>
      <c r="AJ31" s="64"/>
    </row>
    <row r="32" s="1" customFormat="1" ht="14.25" spans="1:36">
      <c r="A32" s="14">
        <v>28</v>
      </c>
      <c r="B32" s="14" t="s">
        <v>73</v>
      </c>
      <c r="C32" s="14" t="s">
        <v>41</v>
      </c>
      <c r="D32" s="14" t="s">
        <v>72</v>
      </c>
      <c r="E32" s="11">
        <f t="shared" si="0"/>
        <v>40</v>
      </c>
      <c r="F32" s="17"/>
      <c r="G32" s="16">
        <v>10</v>
      </c>
      <c r="H32" s="16">
        <v>3</v>
      </c>
      <c r="I32" s="16">
        <v>5</v>
      </c>
      <c r="J32" s="38"/>
      <c r="K32" s="16">
        <v>4</v>
      </c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38"/>
      <c r="W32" s="50"/>
      <c r="X32" s="50"/>
      <c r="Y32" s="50"/>
      <c r="Z32" s="50">
        <v>3</v>
      </c>
      <c r="AA32" s="50"/>
      <c r="AB32" s="61"/>
      <c r="AC32" s="62">
        <v>3</v>
      </c>
      <c r="AD32" s="63">
        <v>5</v>
      </c>
      <c r="AE32" s="64">
        <v>3</v>
      </c>
      <c r="AF32" s="65">
        <v>4</v>
      </c>
      <c r="AG32" s="63"/>
      <c r="AH32" s="63"/>
      <c r="AI32" s="63"/>
      <c r="AJ32" s="64"/>
    </row>
    <row r="33" s="1" customFormat="1" ht="14.25" spans="1:36">
      <c r="A33" s="14">
        <v>29</v>
      </c>
      <c r="B33" s="14" t="s">
        <v>74</v>
      </c>
      <c r="C33" s="14" t="s">
        <v>41</v>
      </c>
      <c r="D33" s="14" t="s">
        <v>72</v>
      </c>
      <c r="E33" s="11">
        <f t="shared" si="0"/>
        <v>74</v>
      </c>
      <c r="F33" s="17"/>
      <c r="G33" s="16">
        <v>30</v>
      </c>
      <c r="H33" s="16">
        <v>5</v>
      </c>
      <c r="I33" s="16">
        <v>5</v>
      </c>
      <c r="J33" s="38">
        <v>2</v>
      </c>
      <c r="K33" s="16">
        <v>5</v>
      </c>
      <c r="L33" s="16"/>
      <c r="M33" s="16"/>
      <c r="N33" s="16"/>
      <c r="O33" s="16">
        <v>2</v>
      </c>
      <c r="P33" s="16"/>
      <c r="Q33" s="16"/>
      <c r="R33" s="16">
        <v>2</v>
      </c>
      <c r="S33" s="16">
        <v>2</v>
      </c>
      <c r="T33" s="16"/>
      <c r="U33" s="16"/>
      <c r="V33" s="38"/>
      <c r="W33" s="50"/>
      <c r="X33" s="50">
        <v>2</v>
      </c>
      <c r="Y33" s="50"/>
      <c r="Z33" s="50"/>
      <c r="AA33" s="50">
        <v>3</v>
      </c>
      <c r="AB33" s="61"/>
      <c r="AC33" s="62">
        <v>3</v>
      </c>
      <c r="AD33" s="63">
        <v>5</v>
      </c>
      <c r="AE33" s="64">
        <v>3</v>
      </c>
      <c r="AF33" s="65">
        <v>3</v>
      </c>
      <c r="AG33" s="63"/>
      <c r="AH33" s="63"/>
      <c r="AI33" s="63"/>
      <c r="AJ33" s="64">
        <v>2</v>
      </c>
    </row>
    <row r="34" s="1" customFormat="1" ht="14.25" spans="1:36">
      <c r="A34" s="14">
        <v>30</v>
      </c>
      <c r="B34" s="18" t="s">
        <v>75</v>
      </c>
      <c r="C34" s="14" t="s">
        <v>41</v>
      </c>
      <c r="D34" s="14" t="s">
        <v>70</v>
      </c>
      <c r="E34" s="11">
        <f t="shared" si="0"/>
        <v>80</v>
      </c>
      <c r="F34" s="17"/>
      <c r="G34" s="21">
        <v>37</v>
      </c>
      <c r="H34" s="16">
        <v>3</v>
      </c>
      <c r="I34" s="16">
        <v>4</v>
      </c>
      <c r="J34" s="38"/>
      <c r="K34" s="16">
        <v>4</v>
      </c>
      <c r="L34" s="16">
        <v>2</v>
      </c>
      <c r="M34" s="16"/>
      <c r="N34" s="16">
        <v>2</v>
      </c>
      <c r="O34" s="16"/>
      <c r="P34" s="16"/>
      <c r="Q34" s="16"/>
      <c r="R34" s="16"/>
      <c r="S34" s="16"/>
      <c r="T34" s="16"/>
      <c r="U34" s="16"/>
      <c r="V34" s="38"/>
      <c r="W34" s="50"/>
      <c r="X34" s="50"/>
      <c r="Y34" s="50"/>
      <c r="Z34" s="50">
        <v>8</v>
      </c>
      <c r="AA34" s="50"/>
      <c r="AB34" s="61"/>
      <c r="AC34" s="71"/>
      <c r="AD34" s="72">
        <v>6</v>
      </c>
      <c r="AE34" s="73">
        <v>8</v>
      </c>
      <c r="AF34" s="74">
        <v>6</v>
      </c>
      <c r="AG34" s="72"/>
      <c r="AH34" s="72"/>
      <c r="AI34" s="72"/>
      <c r="AJ34" s="73"/>
    </row>
    <row r="35" s="1" customFormat="1" ht="14.25" spans="1:36">
      <c r="A35" s="14">
        <v>31</v>
      </c>
      <c r="B35" s="18" t="s">
        <v>76</v>
      </c>
      <c r="C35" s="14" t="s">
        <v>41</v>
      </c>
      <c r="D35" s="14" t="s">
        <v>72</v>
      </c>
      <c r="E35" s="11">
        <f t="shared" si="0"/>
        <v>40</v>
      </c>
      <c r="F35" s="22"/>
      <c r="G35" s="21">
        <v>18</v>
      </c>
      <c r="H35" s="16"/>
      <c r="I35" s="16">
        <v>4</v>
      </c>
      <c r="J35" s="38"/>
      <c r="K35" s="16">
        <v>3</v>
      </c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38"/>
      <c r="W35" s="50"/>
      <c r="X35" s="50"/>
      <c r="Y35" s="50"/>
      <c r="Z35" s="50">
        <v>4</v>
      </c>
      <c r="AA35" s="50"/>
      <c r="AB35" s="61">
        <v>5</v>
      </c>
      <c r="AC35" s="71"/>
      <c r="AD35" s="72"/>
      <c r="AE35" s="73"/>
      <c r="AF35" s="74">
        <v>6</v>
      </c>
      <c r="AG35" s="72"/>
      <c r="AH35" s="72"/>
      <c r="AI35" s="72"/>
      <c r="AJ35" s="73"/>
    </row>
    <row r="36" s="1" customFormat="1" ht="14.25" spans="1:36">
      <c r="A36" s="14">
        <v>32</v>
      </c>
      <c r="B36" s="14" t="s">
        <v>73</v>
      </c>
      <c r="C36" s="14" t="s">
        <v>41</v>
      </c>
      <c r="D36" s="14" t="s">
        <v>72</v>
      </c>
      <c r="E36" s="14">
        <f t="shared" si="0"/>
        <v>40</v>
      </c>
      <c r="F36" s="23" t="s">
        <v>77</v>
      </c>
      <c r="G36" s="24">
        <v>40</v>
      </c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50"/>
      <c r="X36" s="50"/>
      <c r="Y36" s="50"/>
      <c r="Z36" s="50"/>
      <c r="AA36" s="50"/>
      <c r="AB36" s="61"/>
      <c r="AC36" s="62"/>
      <c r="AD36" s="63"/>
      <c r="AE36" s="64"/>
      <c r="AF36" s="65"/>
      <c r="AG36" s="63"/>
      <c r="AH36" s="63"/>
      <c r="AI36" s="63"/>
      <c r="AJ36" s="64"/>
    </row>
    <row r="37" s="1" customFormat="1" ht="14.25" spans="1:36">
      <c r="A37" s="14">
        <v>33</v>
      </c>
      <c r="B37" s="14" t="s">
        <v>74</v>
      </c>
      <c r="C37" s="14" t="s">
        <v>41</v>
      </c>
      <c r="D37" s="14" t="s">
        <v>72</v>
      </c>
      <c r="E37" s="11">
        <f t="shared" si="0"/>
        <v>156</v>
      </c>
      <c r="F37" s="25"/>
      <c r="G37" s="24">
        <v>130</v>
      </c>
      <c r="H37" s="24">
        <v>7</v>
      </c>
      <c r="I37" s="24">
        <v>6</v>
      </c>
      <c r="J37" s="40">
        <v>2</v>
      </c>
      <c r="K37" s="24">
        <v>4</v>
      </c>
      <c r="L37" s="24"/>
      <c r="M37" s="24"/>
      <c r="N37" s="24"/>
      <c r="O37" s="24">
        <v>5</v>
      </c>
      <c r="P37" s="24"/>
      <c r="Q37" s="24"/>
      <c r="R37" s="24">
        <v>2</v>
      </c>
      <c r="S37" s="24"/>
      <c r="T37" s="24"/>
      <c r="U37" s="24"/>
      <c r="V37" s="40"/>
      <c r="W37" s="50"/>
      <c r="X37" s="50"/>
      <c r="Y37" s="50"/>
      <c r="Z37" s="50"/>
      <c r="AA37" s="50"/>
      <c r="AB37" s="61"/>
      <c r="AC37" s="62"/>
      <c r="AD37" s="63"/>
      <c r="AE37" s="64"/>
      <c r="AF37" s="65"/>
      <c r="AG37" s="63"/>
      <c r="AH37" s="63"/>
      <c r="AI37" s="63"/>
      <c r="AJ37" s="64"/>
    </row>
    <row r="38" s="1" customFormat="1" ht="14.25" spans="1:36">
      <c r="A38" s="14">
        <v>34</v>
      </c>
      <c r="B38" s="14" t="s">
        <v>78</v>
      </c>
      <c r="C38" s="14" t="s">
        <v>41</v>
      </c>
      <c r="D38" s="14" t="s">
        <v>72</v>
      </c>
      <c r="E38" s="11">
        <f t="shared" si="0"/>
        <v>78</v>
      </c>
      <c r="F38" s="25"/>
      <c r="G38" s="24">
        <v>24</v>
      </c>
      <c r="H38" s="24">
        <v>3</v>
      </c>
      <c r="I38" s="24">
        <v>4</v>
      </c>
      <c r="J38" s="40"/>
      <c r="K38" s="24">
        <v>3</v>
      </c>
      <c r="L38" s="24"/>
      <c r="M38" s="24"/>
      <c r="N38" s="24">
        <v>3</v>
      </c>
      <c r="O38" s="24"/>
      <c r="P38" s="24">
        <v>2</v>
      </c>
      <c r="Q38" s="24"/>
      <c r="R38" s="24">
        <v>2</v>
      </c>
      <c r="S38" s="24"/>
      <c r="T38" s="24"/>
      <c r="U38" s="24"/>
      <c r="V38" s="40"/>
      <c r="W38" s="50"/>
      <c r="X38" s="50"/>
      <c r="Y38" s="50"/>
      <c r="Z38" s="50">
        <v>10</v>
      </c>
      <c r="AA38" s="50"/>
      <c r="AB38" s="61">
        <v>3</v>
      </c>
      <c r="AC38" s="71">
        <v>3</v>
      </c>
      <c r="AD38" s="72">
        <v>6</v>
      </c>
      <c r="AE38" s="73">
        <v>3</v>
      </c>
      <c r="AF38" s="75">
        <v>4</v>
      </c>
      <c r="AG38" s="72">
        <v>2</v>
      </c>
      <c r="AH38" s="72"/>
      <c r="AI38" s="72"/>
      <c r="AJ38" s="73">
        <v>6</v>
      </c>
    </row>
    <row r="39" s="1" customFormat="1" ht="14.25" spans="1:36">
      <c r="A39" s="14">
        <v>35</v>
      </c>
      <c r="B39" s="14" t="s">
        <v>79</v>
      </c>
      <c r="C39" s="14" t="s">
        <v>41</v>
      </c>
      <c r="D39" s="14" t="s">
        <v>72</v>
      </c>
      <c r="E39" s="11">
        <f t="shared" si="0"/>
        <v>80</v>
      </c>
      <c r="F39" s="25"/>
      <c r="G39" s="24">
        <v>11</v>
      </c>
      <c r="H39" s="24">
        <v>2</v>
      </c>
      <c r="I39" s="24">
        <v>3</v>
      </c>
      <c r="J39" s="40">
        <v>2</v>
      </c>
      <c r="K39" s="24">
        <v>3</v>
      </c>
      <c r="L39" s="24">
        <v>5</v>
      </c>
      <c r="M39" s="24"/>
      <c r="N39" s="24">
        <v>2</v>
      </c>
      <c r="O39" s="24">
        <v>2</v>
      </c>
      <c r="P39" s="24">
        <v>2</v>
      </c>
      <c r="Q39" s="24"/>
      <c r="R39" s="24"/>
      <c r="S39" s="24"/>
      <c r="T39" s="24">
        <v>2</v>
      </c>
      <c r="U39" s="24"/>
      <c r="V39" s="40"/>
      <c r="W39" s="50"/>
      <c r="X39" s="50"/>
      <c r="Y39" s="50">
        <v>2</v>
      </c>
      <c r="Z39" s="50">
        <v>10</v>
      </c>
      <c r="AA39" s="50">
        <v>5</v>
      </c>
      <c r="AB39" s="61">
        <v>4</v>
      </c>
      <c r="AC39" s="71">
        <v>5</v>
      </c>
      <c r="AD39" s="72">
        <v>6</v>
      </c>
      <c r="AE39" s="73">
        <v>5</v>
      </c>
      <c r="AF39" s="75">
        <v>4</v>
      </c>
      <c r="AG39" s="72"/>
      <c r="AH39" s="72">
        <v>5</v>
      </c>
      <c r="AI39" s="72"/>
      <c r="AJ39" s="73"/>
    </row>
    <row r="40" s="1" customFormat="1" ht="14.25" spans="1:36">
      <c r="A40" s="14">
        <v>36</v>
      </c>
      <c r="B40" s="20" t="s">
        <v>80</v>
      </c>
      <c r="C40" s="14" t="s">
        <v>41</v>
      </c>
      <c r="D40" s="14" t="s">
        <v>72</v>
      </c>
      <c r="E40" s="11">
        <f t="shared" si="0"/>
        <v>40</v>
      </c>
      <c r="F40" s="25"/>
      <c r="G40" s="24">
        <v>6</v>
      </c>
      <c r="H40" s="24">
        <v>2</v>
      </c>
      <c r="I40" s="24">
        <v>2</v>
      </c>
      <c r="J40" s="40"/>
      <c r="K40" s="24">
        <v>2</v>
      </c>
      <c r="L40" s="24"/>
      <c r="M40" s="24"/>
      <c r="N40" s="24">
        <v>2</v>
      </c>
      <c r="O40" s="24"/>
      <c r="P40" s="24"/>
      <c r="Q40" s="24"/>
      <c r="R40" s="24">
        <v>2</v>
      </c>
      <c r="S40" s="24"/>
      <c r="T40" s="24"/>
      <c r="U40" s="24"/>
      <c r="V40" s="40"/>
      <c r="W40" s="50"/>
      <c r="X40" s="50">
        <v>2</v>
      </c>
      <c r="Y40" s="50"/>
      <c r="Z40" s="50">
        <v>8</v>
      </c>
      <c r="AA40" s="50"/>
      <c r="AB40" s="61">
        <v>3</v>
      </c>
      <c r="AC40" s="71"/>
      <c r="AD40" s="72">
        <v>3</v>
      </c>
      <c r="AE40" s="73">
        <v>2</v>
      </c>
      <c r="AF40" s="75">
        <v>3</v>
      </c>
      <c r="AG40" s="72"/>
      <c r="AH40" s="72">
        <v>3</v>
      </c>
      <c r="AI40" s="72"/>
      <c r="AJ40" s="73"/>
    </row>
    <row r="41" s="1" customFormat="1" ht="14.25" spans="1:36">
      <c r="A41" s="14">
        <v>37</v>
      </c>
      <c r="B41" s="14" t="s">
        <v>81</v>
      </c>
      <c r="C41" s="14" t="s">
        <v>41</v>
      </c>
      <c r="D41" s="14" t="s">
        <v>72</v>
      </c>
      <c r="E41" s="11">
        <f t="shared" si="0"/>
        <v>60</v>
      </c>
      <c r="F41" s="25"/>
      <c r="G41" s="24">
        <v>9</v>
      </c>
      <c r="H41" s="24">
        <v>3</v>
      </c>
      <c r="I41" s="24">
        <v>2</v>
      </c>
      <c r="J41" s="40"/>
      <c r="K41" s="24">
        <v>2</v>
      </c>
      <c r="L41" s="24"/>
      <c r="M41" s="24">
        <v>4</v>
      </c>
      <c r="N41" s="24">
        <v>2</v>
      </c>
      <c r="O41" s="24">
        <v>2</v>
      </c>
      <c r="P41" s="24">
        <v>2</v>
      </c>
      <c r="Q41" s="24">
        <v>3</v>
      </c>
      <c r="R41" s="24"/>
      <c r="S41" s="24"/>
      <c r="T41" s="24">
        <v>2</v>
      </c>
      <c r="U41" s="24"/>
      <c r="V41" s="40"/>
      <c r="W41" s="50"/>
      <c r="X41" s="50"/>
      <c r="Y41" s="50"/>
      <c r="Z41" s="50">
        <v>10</v>
      </c>
      <c r="AA41" s="50">
        <v>2</v>
      </c>
      <c r="AB41" s="61"/>
      <c r="AC41" s="71">
        <v>5</v>
      </c>
      <c r="AD41" s="72">
        <v>5</v>
      </c>
      <c r="AE41" s="73">
        <v>2</v>
      </c>
      <c r="AF41" s="75">
        <v>3</v>
      </c>
      <c r="AG41" s="72"/>
      <c r="AH41" s="72"/>
      <c r="AI41" s="72"/>
      <c r="AJ41" s="73">
        <v>2</v>
      </c>
    </row>
    <row r="42" s="1" customFormat="1" ht="14.25" spans="1:36">
      <c r="A42" s="14">
        <v>38</v>
      </c>
      <c r="B42" s="14" t="s">
        <v>82</v>
      </c>
      <c r="C42" s="14" t="s">
        <v>41</v>
      </c>
      <c r="D42" s="14" t="s">
        <v>83</v>
      </c>
      <c r="E42" s="11">
        <f t="shared" si="0"/>
        <v>80</v>
      </c>
      <c r="F42" s="26"/>
      <c r="G42" s="24">
        <v>37</v>
      </c>
      <c r="H42" s="24">
        <v>2</v>
      </c>
      <c r="I42" s="24">
        <v>4</v>
      </c>
      <c r="J42" s="40"/>
      <c r="K42" s="24">
        <v>3</v>
      </c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40"/>
      <c r="W42" s="50"/>
      <c r="X42" s="50">
        <v>4</v>
      </c>
      <c r="Y42" s="50"/>
      <c r="Z42" s="50">
        <v>8</v>
      </c>
      <c r="AA42" s="50">
        <v>4</v>
      </c>
      <c r="AB42" s="61"/>
      <c r="AC42" s="71">
        <v>5</v>
      </c>
      <c r="AD42" s="72">
        <v>5</v>
      </c>
      <c r="AE42" s="73">
        <v>5</v>
      </c>
      <c r="AF42" s="75">
        <v>3</v>
      </c>
      <c r="AG42" s="72"/>
      <c r="AH42" s="72"/>
      <c r="AI42" s="72"/>
      <c r="AJ42" s="73"/>
    </row>
    <row r="43" s="1" customFormat="1" ht="14.25" spans="1:36">
      <c r="A43" s="14">
        <v>39</v>
      </c>
      <c r="B43" s="14" t="s">
        <v>84</v>
      </c>
      <c r="C43" s="14" t="s">
        <v>41</v>
      </c>
      <c r="D43" s="14" t="s">
        <v>85</v>
      </c>
      <c r="E43" s="11">
        <f t="shared" si="0"/>
        <v>66</v>
      </c>
      <c r="F43" s="27" t="s">
        <v>86</v>
      </c>
      <c r="G43" s="28">
        <v>10</v>
      </c>
      <c r="H43" s="28">
        <v>6</v>
      </c>
      <c r="I43" s="28">
        <v>5</v>
      </c>
      <c r="J43" s="41"/>
      <c r="K43" s="42">
        <v>12</v>
      </c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52"/>
      <c r="W43" s="42"/>
      <c r="X43" s="42">
        <v>3</v>
      </c>
      <c r="Y43" s="42"/>
      <c r="Z43" s="42">
        <v>5</v>
      </c>
      <c r="AA43" s="42">
        <v>6</v>
      </c>
      <c r="AB43" s="76"/>
      <c r="AC43" s="77">
        <v>5</v>
      </c>
      <c r="AD43" s="78">
        <v>3</v>
      </c>
      <c r="AE43" s="79">
        <v>2</v>
      </c>
      <c r="AF43" s="80">
        <v>4</v>
      </c>
      <c r="AG43" s="42">
        <v>3</v>
      </c>
      <c r="AH43" s="42"/>
      <c r="AI43" s="42"/>
      <c r="AJ43" s="52">
        <v>2</v>
      </c>
    </row>
    <row r="44" s="1" customFormat="1" ht="14.25" spans="1:36">
      <c r="A44" s="14">
        <v>40</v>
      </c>
      <c r="B44" s="20" t="s">
        <v>87</v>
      </c>
      <c r="C44" s="14" t="s">
        <v>41</v>
      </c>
      <c r="D44" s="14" t="s">
        <v>85</v>
      </c>
      <c r="E44" s="11">
        <f t="shared" si="0"/>
        <v>60</v>
      </c>
      <c r="F44" s="29"/>
      <c r="G44" s="28">
        <v>17</v>
      </c>
      <c r="H44" s="28">
        <v>2</v>
      </c>
      <c r="I44" s="28">
        <v>2</v>
      </c>
      <c r="J44" s="41">
        <v>3</v>
      </c>
      <c r="K44" s="42">
        <v>5</v>
      </c>
      <c r="L44" s="42">
        <v>3</v>
      </c>
      <c r="M44" s="42"/>
      <c r="N44" s="42"/>
      <c r="O44" s="42">
        <v>4</v>
      </c>
      <c r="P44" s="42"/>
      <c r="Q44" s="42"/>
      <c r="R44" s="42"/>
      <c r="S44" s="42"/>
      <c r="T44" s="42"/>
      <c r="U44" s="42"/>
      <c r="V44" s="52"/>
      <c r="W44" s="42"/>
      <c r="X44" s="42"/>
      <c r="Y44" s="42"/>
      <c r="Z44" s="42">
        <v>2</v>
      </c>
      <c r="AA44" s="42">
        <v>4</v>
      </c>
      <c r="AB44" s="76"/>
      <c r="AC44" s="77">
        <v>3</v>
      </c>
      <c r="AD44" s="78">
        <v>3</v>
      </c>
      <c r="AE44" s="79">
        <v>3</v>
      </c>
      <c r="AF44" s="80">
        <v>5</v>
      </c>
      <c r="AG44" s="42">
        <v>1</v>
      </c>
      <c r="AH44" s="42"/>
      <c r="AI44" s="42"/>
      <c r="AJ44" s="52">
        <v>3</v>
      </c>
    </row>
    <row r="45" s="1" customFormat="1" ht="14.25" spans="1:36">
      <c r="A45" s="14">
        <v>41</v>
      </c>
      <c r="B45" s="14" t="s">
        <v>88</v>
      </c>
      <c r="C45" s="14" t="s">
        <v>41</v>
      </c>
      <c r="D45" s="14" t="s">
        <v>85</v>
      </c>
      <c r="E45" s="11">
        <f t="shared" si="0"/>
        <v>355</v>
      </c>
      <c r="F45" s="29"/>
      <c r="G45" s="28">
        <v>212</v>
      </c>
      <c r="H45" s="28">
        <v>8</v>
      </c>
      <c r="I45" s="28">
        <v>3</v>
      </c>
      <c r="J45" s="41">
        <v>5</v>
      </c>
      <c r="K45" s="42">
        <v>20</v>
      </c>
      <c r="L45" s="42">
        <v>5</v>
      </c>
      <c r="M45" s="42">
        <v>20</v>
      </c>
      <c r="N45" s="42">
        <v>5</v>
      </c>
      <c r="O45" s="42">
        <v>7</v>
      </c>
      <c r="P45" s="42"/>
      <c r="Q45" s="42"/>
      <c r="R45" s="42"/>
      <c r="S45" s="42"/>
      <c r="T45" s="42"/>
      <c r="U45" s="42"/>
      <c r="V45" s="52"/>
      <c r="W45" s="42"/>
      <c r="X45" s="42">
        <v>2</v>
      </c>
      <c r="Y45" s="42"/>
      <c r="Z45" s="42">
        <v>8</v>
      </c>
      <c r="AA45" s="42">
        <v>13</v>
      </c>
      <c r="AB45" s="76"/>
      <c r="AC45" s="77">
        <v>10</v>
      </c>
      <c r="AD45" s="78">
        <v>7</v>
      </c>
      <c r="AE45" s="79">
        <v>5</v>
      </c>
      <c r="AF45" s="80">
        <v>15</v>
      </c>
      <c r="AG45" s="42">
        <v>3</v>
      </c>
      <c r="AH45" s="42"/>
      <c r="AI45" s="42">
        <v>2</v>
      </c>
      <c r="AJ45" s="52">
        <v>5</v>
      </c>
    </row>
    <row r="46" s="1" customFormat="1" ht="14.25" spans="1:36">
      <c r="A46" s="14">
        <v>42</v>
      </c>
      <c r="B46" s="20" t="s">
        <v>89</v>
      </c>
      <c r="C46" s="14" t="s">
        <v>41</v>
      </c>
      <c r="D46" s="14" t="s">
        <v>85</v>
      </c>
      <c r="E46" s="11">
        <f t="shared" si="0"/>
        <v>60</v>
      </c>
      <c r="F46" s="29"/>
      <c r="G46" s="28">
        <v>23</v>
      </c>
      <c r="H46" s="28">
        <v>2</v>
      </c>
      <c r="I46" s="28">
        <v>2</v>
      </c>
      <c r="J46" s="41">
        <v>2</v>
      </c>
      <c r="K46" s="42">
        <v>8</v>
      </c>
      <c r="L46" s="42">
        <v>3</v>
      </c>
      <c r="M46" s="42"/>
      <c r="N46" s="42">
        <v>3</v>
      </c>
      <c r="O46" s="42"/>
      <c r="P46" s="42"/>
      <c r="Q46" s="42"/>
      <c r="R46" s="42"/>
      <c r="S46" s="42"/>
      <c r="T46" s="42"/>
      <c r="U46" s="42"/>
      <c r="V46" s="52"/>
      <c r="W46" s="42"/>
      <c r="X46" s="42"/>
      <c r="Y46" s="42"/>
      <c r="Z46" s="42">
        <v>2</v>
      </c>
      <c r="AA46" s="42">
        <v>4</v>
      </c>
      <c r="AB46" s="76"/>
      <c r="AC46" s="77"/>
      <c r="AD46" s="78">
        <v>3</v>
      </c>
      <c r="AE46" s="79">
        <v>3</v>
      </c>
      <c r="AF46" s="80">
        <v>4</v>
      </c>
      <c r="AG46" s="42">
        <v>1</v>
      </c>
      <c r="AH46" s="42"/>
      <c r="AI46" s="42"/>
      <c r="AJ46" s="52"/>
    </row>
    <row r="47" s="1" customFormat="1" ht="14.25" spans="1:36">
      <c r="A47" s="14">
        <v>43</v>
      </c>
      <c r="B47" s="14" t="s">
        <v>90</v>
      </c>
      <c r="C47" s="14" t="s">
        <v>41</v>
      </c>
      <c r="D47" s="14" t="s">
        <v>85</v>
      </c>
      <c r="E47" s="11">
        <f t="shared" si="0"/>
        <v>34</v>
      </c>
      <c r="F47" s="29"/>
      <c r="G47" s="28">
        <v>7</v>
      </c>
      <c r="H47" s="28">
        <v>3</v>
      </c>
      <c r="I47" s="28">
        <v>2</v>
      </c>
      <c r="J47" s="41"/>
      <c r="K47" s="42">
        <v>5</v>
      </c>
      <c r="L47" s="42">
        <v>2</v>
      </c>
      <c r="M47" s="42"/>
      <c r="N47" s="42">
        <v>2</v>
      </c>
      <c r="O47" s="42"/>
      <c r="P47" s="42"/>
      <c r="Q47" s="42"/>
      <c r="R47" s="42"/>
      <c r="S47" s="42"/>
      <c r="T47" s="42"/>
      <c r="U47" s="42"/>
      <c r="V47" s="52"/>
      <c r="W47" s="42"/>
      <c r="X47" s="42"/>
      <c r="Y47" s="42"/>
      <c r="Z47" s="42">
        <v>2</v>
      </c>
      <c r="AA47" s="42">
        <v>3</v>
      </c>
      <c r="AB47" s="76"/>
      <c r="AC47" s="77">
        <v>2</v>
      </c>
      <c r="AD47" s="78">
        <v>3</v>
      </c>
      <c r="AE47" s="79"/>
      <c r="AF47" s="80">
        <v>3</v>
      </c>
      <c r="AG47" s="42"/>
      <c r="AH47" s="42"/>
      <c r="AI47" s="42"/>
      <c r="AJ47" s="52"/>
    </row>
    <row r="48" s="1" customFormat="1" ht="14.25" spans="1:36">
      <c r="A48" s="14">
        <v>44</v>
      </c>
      <c r="B48" s="14" t="s">
        <v>91</v>
      </c>
      <c r="C48" s="14" t="s">
        <v>41</v>
      </c>
      <c r="D48" s="14" t="s">
        <v>85</v>
      </c>
      <c r="E48" s="11">
        <f t="shared" si="0"/>
        <v>65</v>
      </c>
      <c r="F48" s="29"/>
      <c r="G48" s="28">
        <v>24</v>
      </c>
      <c r="H48" s="28">
        <v>3</v>
      </c>
      <c r="I48" s="28">
        <v>2</v>
      </c>
      <c r="J48" s="41">
        <v>2</v>
      </c>
      <c r="K48" s="42">
        <v>5</v>
      </c>
      <c r="L48" s="42"/>
      <c r="M48" s="42">
        <v>10</v>
      </c>
      <c r="N48" s="42"/>
      <c r="O48" s="42"/>
      <c r="P48" s="42"/>
      <c r="Q48" s="42"/>
      <c r="R48" s="42"/>
      <c r="S48" s="42"/>
      <c r="T48" s="42"/>
      <c r="U48" s="42"/>
      <c r="V48" s="52"/>
      <c r="W48" s="42"/>
      <c r="X48" s="42">
        <v>3</v>
      </c>
      <c r="Y48" s="42"/>
      <c r="Z48" s="42">
        <v>3</v>
      </c>
      <c r="AA48" s="42">
        <v>5</v>
      </c>
      <c r="AB48" s="76"/>
      <c r="AC48" s="77">
        <v>3</v>
      </c>
      <c r="AD48" s="78">
        <v>2</v>
      </c>
      <c r="AE48" s="79"/>
      <c r="AF48" s="80">
        <v>3</v>
      </c>
      <c r="AG48" s="42"/>
      <c r="AH48" s="42"/>
      <c r="AI48" s="42"/>
      <c r="AJ48" s="52"/>
    </row>
    <row r="49" s="1" customFormat="1" ht="14.25" spans="1:36">
      <c r="A49" s="14">
        <v>45</v>
      </c>
      <c r="B49" s="20" t="s">
        <v>92</v>
      </c>
      <c r="C49" s="14" t="s">
        <v>41</v>
      </c>
      <c r="D49" s="14" t="s">
        <v>85</v>
      </c>
      <c r="E49" s="11">
        <f t="shared" si="0"/>
        <v>62</v>
      </c>
      <c r="F49" s="29"/>
      <c r="G49" s="28">
        <v>19</v>
      </c>
      <c r="H49" s="28">
        <v>2</v>
      </c>
      <c r="I49" s="28">
        <v>2</v>
      </c>
      <c r="J49" s="41">
        <v>3</v>
      </c>
      <c r="K49" s="42">
        <v>8</v>
      </c>
      <c r="L49" s="42">
        <v>2</v>
      </c>
      <c r="M49" s="42"/>
      <c r="N49" s="42"/>
      <c r="O49" s="42">
        <v>4</v>
      </c>
      <c r="P49" s="42"/>
      <c r="Q49" s="42"/>
      <c r="R49" s="42"/>
      <c r="S49" s="42"/>
      <c r="T49" s="42"/>
      <c r="U49" s="42"/>
      <c r="V49" s="52"/>
      <c r="W49" s="42"/>
      <c r="X49" s="42">
        <v>2</v>
      </c>
      <c r="Y49" s="42"/>
      <c r="Z49" s="42">
        <v>1</v>
      </c>
      <c r="AA49" s="42">
        <v>6</v>
      </c>
      <c r="AB49" s="76"/>
      <c r="AC49" s="77">
        <v>3</v>
      </c>
      <c r="AD49" s="78">
        <v>2</v>
      </c>
      <c r="AE49" s="79">
        <v>2</v>
      </c>
      <c r="AF49" s="80">
        <v>4</v>
      </c>
      <c r="AG49" s="42">
        <v>2</v>
      </c>
      <c r="AH49" s="42"/>
      <c r="AI49" s="42"/>
      <c r="AJ49" s="52"/>
    </row>
    <row r="50" s="1" customFormat="1" ht="15" spans="1:36">
      <c r="A50" s="14">
        <v>46</v>
      </c>
      <c r="B50" s="14" t="s">
        <v>93</v>
      </c>
      <c r="C50" s="14" t="s">
        <v>41</v>
      </c>
      <c r="D50" s="14" t="s">
        <v>85</v>
      </c>
      <c r="E50" s="11">
        <f t="shared" si="0"/>
        <v>32</v>
      </c>
      <c r="F50" s="30"/>
      <c r="G50" s="28">
        <v>14</v>
      </c>
      <c r="H50" s="28">
        <v>2</v>
      </c>
      <c r="I50" s="28">
        <v>2</v>
      </c>
      <c r="J50" s="41"/>
      <c r="K50" s="43">
        <v>6</v>
      </c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53"/>
      <c r="W50" s="43"/>
      <c r="X50" s="43"/>
      <c r="Y50" s="43"/>
      <c r="Z50" s="43">
        <v>2</v>
      </c>
      <c r="AA50" s="43">
        <v>4</v>
      </c>
      <c r="AB50" s="81"/>
      <c r="AC50" s="82">
        <v>2</v>
      </c>
      <c r="AD50" s="83"/>
      <c r="AE50" s="84"/>
      <c r="AF50" s="85"/>
      <c r="AG50" s="43"/>
      <c r="AH50" s="43"/>
      <c r="AI50" s="43"/>
      <c r="AJ50" s="95"/>
    </row>
    <row r="51" s="1" customFormat="1" ht="15" spans="1:36">
      <c r="A51" s="14">
        <v>47</v>
      </c>
      <c r="B51" s="14" t="s">
        <v>84</v>
      </c>
      <c r="C51" s="14" t="s">
        <v>41</v>
      </c>
      <c r="D51" s="14" t="s">
        <v>85</v>
      </c>
      <c r="E51" s="11">
        <f t="shared" si="0"/>
        <v>4</v>
      </c>
      <c r="F51" s="31" t="s">
        <v>94</v>
      </c>
      <c r="G51" s="32">
        <v>2</v>
      </c>
      <c r="H51" s="32"/>
      <c r="I51" s="32">
        <v>2</v>
      </c>
      <c r="J51" s="44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86" t="s">
        <v>95</v>
      </c>
      <c r="AC51" s="86"/>
      <c r="AD51" s="87" t="s">
        <v>96</v>
      </c>
      <c r="AE51" s="88"/>
      <c r="AF51" s="88"/>
      <c r="AG51" s="88"/>
      <c r="AH51" s="88"/>
      <c r="AI51" s="96"/>
      <c r="AJ51" s="97"/>
    </row>
    <row r="52" s="1" customFormat="1" ht="15" spans="1:36">
      <c r="A52" s="14">
        <v>48</v>
      </c>
      <c r="B52" s="20" t="s">
        <v>87</v>
      </c>
      <c r="C52" s="14" t="s">
        <v>41</v>
      </c>
      <c r="D52" s="14" t="s">
        <v>85</v>
      </c>
      <c r="E52" s="11">
        <f t="shared" si="0"/>
        <v>20</v>
      </c>
      <c r="F52" s="33"/>
      <c r="G52" s="32">
        <v>20</v>
      </c>
      <c r="H52" s="32"/>
      <c r="I52" s="32"/>
      <c r="J52" s="44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89"/>
      <c r="AC52" s="89"/>
      <c r="AD52" s="90" t="s">
        <v>97</v>
      </c>
      <c r="AE52" s="32"/>
      <c r="AF52" s="32"/>
      <c r="AG52" s="32"/>
      <c r="AH52" s="32"/>
      <c r="AI52" s="98"/>
      <c r="AJ52" s="99"/>
    </row>
    <row r="53" s="1" customFormat="1" ht="15" spans="1:36">
      <c r="A53" s="14">
        <v>49</v>
      </c>
      <c r="B53" s="14" t="s">
        <v>88</v>
      </c>
      <c r="C53" s="14" t="s">
        <v>41</v>
      </c>
      <c r="D53" s="14" t="s">
        <v>85</v>
      </c>
      <c r="E53" s="11">
        <f t="shared" si="0"/>
        <v>45</v>
      </c>
      <c r="F53" s="33"/>
      <c r="G53" s="32">
        <v>42</v>
      </c>
      <c r="H53" s="32"/>
      <c r="I53" s="32">
        <v>3</v>
      </c>
      <c r="J53" s="44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89"/>
      <c r="AC53" s="89"/>
      <c r="AD53" s="90" t="s">
        <v>98</v>
      </c>
      <c r="AE53" s="32"/>
      <c r="AF53" s="32"/>
      <c r="AG53" s="32"/>
      <c r="AH53" s="32"/>
      <c r="AI53" s="98"/>
      <c r="AJ53" s="100"/>
    </row>
    <row r="54" s="1" customFormat="1" ht="15" spans="1:36">
      <c r="A54" s="14">
        <v>50</v>
      </c>
      <c r="B54" s="20" t="s">
        <v>89</v>
      </c>
      <c r="C54" s="14" t="s">
        <v>41</v>
      </c>
      <c r="D54" s="14" t="s">
        <v>85</v>
      </c>
      <c r="E54" s="11">
        <f t="shared" si="0"/>
        <v>10</v>
      </c>
      <c r="F54" s="33"/>
      <c r="G54" s="32">
        <v>10</v>
      </c>
      <c r="H54" s="32"/>
      <c r="I54" s="32"/>
      <c r="J54" s="44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89"/>
      <c r="AC54" s="89"/>
      <c r="AD54" s="90" t="s">
        <v>99</v>
      </c>
      <c r="AE54" s="32"/>
      <c r="AF54" s="32"/>
      <c r="AG54" s="32"/>
      <c r="AH54" s="32"/>
      <c r="AI54" s="98"/>
      <c r="AJ54" s="101"/>
    </row>
    <row r="55" s="1" customFormat="1" ht="15" spans="1:36">
      <c r="A55" s="14">
        <v>51</v>
      </c>
      <c r="B55" s="14" t="s">
        <v>90</v>
      </c>
      <c r="C55" s="14" t="s">
        <v>41</v>
      </c>
      <c r="D55" s="14" t="s">
        <v>85</v>
      </c>
      <c r="E55" s="11">
        <f t="shared" si="0"/>
        <v>6</v>
      </c>
      <c r="F55" s="33"/>
      <c r="G55" s="32">
        <v>6</v>
      </c>
      <c r="H55" s="32"/>
      <c r="I55" s="32"/>
      <c r="J55" s="44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89"/>
      <c r="AC55" s="89"/>
      <c r="AD55" s="90" t="s">
        <v>100</v>
      </c>
      <c r="AE55" s="32"/>
      <c r="AF55" s="32"/>
      <c r="AG55" s="32"/>
      <c r="AH55" s="32"/>
      <c r="AI55" s="98"/>
      <c r="AJ55" s="102"/>
    </row>
    <row r="56" s="1" customFormat="1" ht="15" spans="1:36">
      <c r="A56" s="14">
        <v>52</v>
      </c>
      <c r="B56" s="14" t="s">
        <v>91</v>
      </c>
      <c r="C56" s="14" t="s">
        <v>41</v>
      </c>
      <c r="D56" s="14" t="s">
        <v>85</v>
      </c>
      <c r="E56" s="11">
        <f t="shared" si="0"/>
        <v>5</v>
      </c>
      <c r="F56" s="33"/>
      <c r="G56" s="32">
        <v>3</v>
      </c>
      <c r="H56" s="32"/>
      <c r="I56" s="32">
        <v>2</v>
      </c>
      <c r="J56" s="44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89"/>
      <c r="AC56" s="89"/>
      <c r="AD56" s="90" t="s">
        <v>101</v>
      </c>
      <c r="AE56" s="32"/>
      <c r="AF56" s="32"/>
      <c r="AG56" s="32"/>
      <c r="AH56" s="32"/>
      <c r="AI56" s="98"/>
      <c r="AJ56" s="103"/>
    </row>
    <row r="57" s="1" customFormat="1" ht="15" spans="1:36">
      <c r="A57" s="14">
        <v>53</v>
      </c>
      <c r="B57" s="20" t="s">
        <v>92</v>
      </c>
      <c r="C57" s="14" t="s">
        <v>41</v>
      </c>
      <c r="D57" s="14" t="s">
        <v>85</v>
      </c>
      <c r="E57" s="11">
        <f t="shared" si="0"/>
        <v>8</v>
      </c>
      <c r="F57" s="33"/>
      <c r="G57" s="32">
        <v>6</v>
      </c>
      <c r="H57" s="32"/>
      <c r="I57" s="32">
        <v>2</v>
      </c>
      <c r="J57" s="44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89"/>
      <c r="AC57" s="89"/>
      <c r="AD57" s="90" t="s">
        <v>102</v>
      </c>
      <c r="AE57" s="32"/>
      <c r="AF57" s="32"/>
      <c r="AG57" s="32"/>
      <c r="AH57" s="32"/>
      <c r="AI57" s="98"/>
      <c r="AJ57" s="104"/>
    </row>
    <row r="58" s="1" customFormat="1" ht="15" spans="1:36">
      <c r="A58" s="14">
        <v>54</v>
      </c>
      <c r="B58" s="20" t="s">
        <v>93</v>
      </c>
      <c r="C58" s="14" t="s">
        <v>41</v>
      </c>
      <c r="D58" s="14" t="s">
        <v>85</v>
      </c>
      <c r="E58" s="11">
        <f t="shared" si="0"/>
        <v>8</v>
      </c>
      <c r="F58" s="34"/>
      <c r="G58" s="35">
        <v>8</v>
      </c>
      <c r="H58" s="35"/>
      <c r="I58" s="35"/>
      <c r="J58" s="45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91"/>
      <c r="AC58" s="91"/>
      <c r="AD58" s="92" t="s">
        <v>103</v>
      </c>
      <c r="AE58" s="35"/>
      <c r="AF58" s="35"/>
      <c r="AG58" s="35"/>
      <c r="AH58" s="35"/>
      <c r="AI58" s="105"/>
      <c r="AJ58" s="106"/>
    </row>
    <row r="59" s="1" customFormat="1" spans="11:27"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</row>
  </sheetData>
  <mergeCells count="24">
    <mergeCell ref="A1:AJ1"/>
    <mergeCell ref="F2:V2"/>
    <mergeCell ref="W2:AB2"/>
    <mergeCell ref="AC2:AJ2"/>
    <mergeCell ref="AD51:AI51"/>
    <mergeCell ref="AD52:AI52"/>
    <mergeCell ref="AD53:AI53"/>
    <mergeCell ref="AD54:AI54"/>
    <mergeCell ref="AD55:AI55"/>
    <mergeCell ref="AD56:AI56"/>
    <mergeCell ref="AD57:AI57"/>
    <mergeCell ref="AD58:AI58"/>
    <mergeCell ref="A2:A4"/>
    <mergeCell ref="B2:B4"/>
    <mergeCell ref="C2:C4"/>
    <mergeCell ref="D2:D4"/>
    <mergeCell ref="E2:E3"/>
    <mergeCell ref="F3:F4"/>
    <mergeCell ref="F5:F35"/>
    <mergeCell ref="F36:F42"/>
    <mergeCell ref="F43:F50"/>
    <mergeCell ref="F51:F58"/>
    <mergeCell ref="K51:AA58"/>
    <mergeCell ref="AB51:AC5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李shiyou</cp:lastModifiedBy>
  <dcterms:created xsi:type="dcterms:W3CDTF">2023-06-24T00:23:42Z</dcterms:created>
  <dcterms:modified xsi:type="dcterms:W3CDTF">2023-06-24T00:24:03Z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AD146F905250488BA8A0192DB2354040_11</vt:lpwstr>
  </property>
  <property fmtid="{D5CDD505-2E9C-101B-9397-08002B2CF9AE}" pid="3" name="KSOProductBuildVer">
    <vt:lpwstr>2052-11.1.0.14309</vt:lpwstr>
  </property>
</Properties>
</file>